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ch23\Desktop\"/>
    </mc:Choice>
  </mc:AlternateContent>
  <xr:revisionPtr revIDLastSave="0" documentId="8_{F90F41CE-0559-47A8-B847-85DD0D57BF78}" xr6:coauthVersionLast="47" xr6:coauthVersionMax="47" xr10:uidLastSave="{00000000-0000-0000-0000-000000000000}"/>
  <bookViews>
    <workbookView xWindow="2688" yWindow="2688" windowWidth="12144" windowHeight="10044" xr2:uid="{17B7EAFC-7A90-4C4F-AB21-33392595C641}"/>
  </bookViews>
  <sheets>
    <sheet name="Sammanfattning" sheetId="1" r:id="rId1"/>
  </sheets>
  <definedNames>
    <definedName name="_xlnm.Print_Area" localSheetId="0">Sammanfattning!$A$1:$O$126</definedName>
    <definedName name="_xlnm.Print_Titles" localSheetId="0">Sammanfattning!$1:$1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6" i="1" l="1"/>
  <c r="L125" i="1"/>
  <c r="L124" i="1"/>
  <c r="L123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3" i="1"/>
  <c r="L22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<sst xmlns="http://schemas.openxmlformats.org/spreadsheetml/2006/main" count="924" uniqueCount="316">
  <si>
    <t>Fråga</t>
  </si>
  <si>
    <t>Fråga i text</t>
  </si>
  <si>
    <t>Andel Negativa kommun</t>
  </si>
  <si>
    <t>Andel Negativa kommun felmarg</t>
  </si>
  <si>
    <t>Andel Positiva kommun</t>
  </si>
  <si>
    <t>Andel Positiva kommun felmarg</t>
  </si>
  <si>
    <t>Andel Negativa Riket</t>
  </si>
  <si>
    <t>Andel Negativa Riketfelmarg</t>
  </si>
  <si>
    <t>Andel Positiva Riket</t>
  </si>
  <si>
    <t>Andel Positiva Riket felmarg</t>
  </si>
  <si>
    <t>Kommunens andel negativa är säkerställt skillt från riket</t>
  </si>
  <si>
    <t>Kommunens andel positiva är säkerställt skillt från riket</t>
  </si>
  <si>
    <t>Skola och omsorg</t>
  </si>
  <si>
    <t>Fråga 04_01</t>
  </si>
  <si>
    <t>Hur tycker du följande fungerar i din kommun? Förskolan</t>
  </si>
  <si>
    <t>4,4</t>
  </si>
  <si>
    <t>0,9</t>
  </si>
  <si>
    <t>Nej</t>
  </si>
  <si>
    <t>Fråga 04_02</t>
  </si>
  <si>
    <t>Hur tycker du följande fungerar i din kommun? Grundskolan</t>
  </si>
  <si>
    <t>6,0</t>
  </si>
  <si>
    <t>1,1</t>
  </si>
  <si>
    <t>Fråga 04_03</t>
  </si>
  <si>
    <t>Hur tycker du följande fungerar i din kommun? Gymnasieskolan</t>
  </si>
  <si>
    <t>5,9</t>
  </si>
  <si>
    <t>1,3</t>
  </si>
  <si>
    <t>Fråga 04_04</t>
  </si>
  <si>
    <t>Hur tycker du följande fungerar i din kommun? Äldreomsorgen</t>
  </si>
  <si>
    <t>6,4</t>
  </si>
  <si>
    <t>Fråga 04_05</t>
  </si>
  <si>
    <t>Hur tycker du följande fungerar i din kommun? Kommunala vuxenutbildningen</t>
  </si>
  <si>
    <t>10,3</t>
  </si>
  <si>
    <t>1,7</t>
  </si>
  <si>
    <t>Fråga 04_06</t>
  </si>
  <si>
    <t>Hur tycker du följande fungerar i din kommun? Kommunens verksamhet för personer med funktionsnedsättning</t>
  </si>
  <si>
    <t>7,7</t>
  </si>
  <si>
    <t>1,6</t>
  </si>
  <si>
    <t>Fråga 04_07</t>
  </si>
  <si>
    <t>Hur tycker du följande fungerar i din kommun? Socialtjänstens stöd och hjälp till utsatta personer</t>
  </si>
  <si>
    <t>8,7</t>
  </si>
  <si>
    <t>1,8</t>
  </si>
  <si>
    <t>Boende och boendemiljö</t>
  </si>
  <si>
    <t>Fråga 06_01</t>
  </si>
  <si>
    <t>Hur viktigt tycker du att följande saker är i din boendemiljö?Att det är tyst och lugnt</t>
  </si>
  <si>
    <t>2,5</t>
  </si>
  <si>
    <t>0,6</t>
  </si>
  <si>
    <t>Fråga 06_02</t>
  </si>
  <si>
    <t>Hur viktigt tycker du att följande saker är i din boendemiljö?Att det finns platser för barn att leka på</t>
  </si>
  <si>
    <t>3,1</t>
  </si>
  <si>
    <t>0,5</t>
  </si>
  <si>
    <t>Fråga 06_03</t>
  </si>
  <si>
    <t>Hur viktigt tycker du att följande saker är i din boendemiljö?Närhet till naturen, inkl parker</t>
  </si>
  <si>
    <t>1,2</t>
  </si>
  <si>
    <t>0,3</t>
  </si>
  <si>
    <t>Fråga 06_04</t>
  </si>
  <si>
    <t>Hur viktigt tycker du att följande saker är i din boendemiljö?Närhet till livsmedelsaffärer</t>
  </si>
  <si>
    <t>2,0</t>
  </si>
  <si>
    <t>Ja</t>
  </si>
  <si>
    <t>Fråga 06_05</t>
  </si>
  <si>
    <t>Hur viktigt tycker du att följande saker är i din boendemiljö?Närhet till skola och barnomsorg</t>
  </si>
  <si>
    <t>3,8</t>
  </si>
  <si>
    <t>0,7</t>
  </si>
  <si>
    <t>Fråga 06_06</t>
  </si>
  <si>
    <t>Hur viktigt tycker du att följande saker är i din boendemiljö?Närhet till hälso- och sjukvård</t>
  </si>
  <si>
    <t>Fråga 06_07</t>
  </si>
  <si>
    <t>Hur viktigt tycker du att följande saker är i din boendemiljö?Förbindelser med kollektivtrafik</t>
  </si>
  <si>
    <t>Fråga 06_08</t>
  </si>
  <si>
    <t>Hur viktigt tycker du att följande saker är i din boendemiljö?Att det finns parkeringsmöjligheter</t>
  </si>
  <si>
    <t>2,9</t>
  </si>
  <si>
    <t>Fråga 06_09</t>
  </si>
  <si>
    <t>Hur viktigt tycker du att följande saker är i din boendemiljö?Att det är begränsad biltrafik</t>
  </si>
  <si>
    <t>4,9</t>
  </si>
  <si>
    <t>Fråga 06_010</t>
  </si>
  <si>
    <t>Hur viktigt tycker du att följande saker är i din boendemiljö?Att det är en blandning av människor från olika kulturer eller bakgrund</t>
  </si>
  <si>
    <t>5,1</t>
  </si>
  <si>
    <t>1,0</t>
  </si>
  <si>
    <t>Lokala arbets- och utbildningsmöjligheter</t>
  </si>
  <si>
    <t>Fråga 08_01</t>
  </si>
  <si>
    <t>Vad är din uppfattning kring möjligheten för kommunens invånare…att ha ett arbete inom rimligt avstånd från där man bor?</t>
  </si>
  <si>
    <t>3,4</t>
  </si>
  <si>
    <t>0,8</t>
  </si>
  <si>
    <t>Fråga 08_02</t>
  </si>
  <si>
    <t>Vad är din uppfattning kring möjligheten för kommunens invånare…att kunna bo kvar i kommunen samtidigt som man
genomför eftergymnasiala studier? (t.ex. högskola, universitet, yrkeshögskola etc.)</t>
  </si>
  <si>
    <t>2,8</t>
  </si>
  <si>
    <t>Samhällsservice</t>
  </si>
  <si>
    <t>Fråga 09_01</t>
  </si>
  <si>
    <t>Hur tycker du följande fungerar i din kommun?Tillgången till kommunal service utanför kommunens centralort, t.ex. skola,
äldreomsorg, bibliotek.</t>
  </si>
  <si>
    <t>5,2</t>
  </si>
  <si>
    <t>Fråga 09_02</t>
  </si>
  <si>
    <t>Hur tycker du följande fungerar i din kommun?Tillgången till hälso- och sjukvård inom rimligt avstånd från din bostad, t.ex.
apotek, vårdcentral.</t>
  </si>
  <si>
    <t>2,4</t>
  </si>
  <si>
    <t>Fråga 09_03</t>
  </si>
  <si>
    <t>Hur tycker du följande fungerar i din kommun?Utbudet av livsmedelsaffärer inom rimligt avstånd från din bostad.</t>
  </si>
  <si>
    <t>Fråga 09_04</t>
  </si>
  <si>
    <t>Hur tycker du följande fungerar i din kommun?Utbudet av ställen att hämta paket på inom rimligt avstånd från din bostad, t.ex.
varor du beställt på nätet.</t>
  </si>
  <si>
    <t>2,3</t>
  </si>
  <si>
    <t>Fråga 010</t>
  </si>
  <si>
    <t>Täcker internetuppkopplingen i din bostad det behov som du och ditt hushåll har?</t>
  </si>
  <si>
    <t>3,5</t>
  </si>
  <si>
    <t>Resor och kommunikationer</t>
  </si>
  <si>
    <t>Fråga 012_01</t>
  </si>
  <si>
    <t>Vad tycker du om …utbudet av gång- och cykelvägar i kommunen?</t>
  </si>
  <si>
    <t>Fråga 012_02</t>
  </si>
  <si>
    <t>Vad tycker du om …trafiksäkerheten på gång- och cykelvägar i kommunen?</t>
  </si>
  <si>
    <t>4,2</t>
  </si>
  <si>
    <t>Fråga 012_03</t>
  </si>
  <si>
    <t>Vad tycker du om …möjligheterna att på ett enkelt sätt använda kollektivtrafiken för dina vardagliga resor, t.ex. till arbete,
skola eller annan sysselsättning?</t>
  </si>
  <si>
    <t>5,3</t>
  </si>
  <si>
    <t>Fråga 012_04</t>
  </si>
  <si>
    <t>Vad tycker du om …möjligheterna att på ett enkelt sätt använda kollektivtrafiken för att ta dig till dina fritidsaktiviteter?</t>
  </si>
  <si>
    <t>Fråga 012_05</t>
  </si>
  <si>
    <t>Vad tycker du om …möjligheterna att på ett enkelt sätt kunna göra längre resor från kommunen utan att använda bil?</t>
  </si>
  <si>
    <t>5,7</t>
  </si>
  <si>
    <t>Fråga 012_06</t>
  </si>
  <si>
    <t>Vad tycker du om …möjligheterna att på ett enkelt sätt kunna transportera sig med bil?</t>
  </si>
  <si>
    <t>Fråga 012_07</t>
  </si>
  <si>
    <t>Vad tycker du om …utbudet av laddningsstationer för elfordon i kommunen? (t.ex. för bil, cykel, moped etc.)</t>
  </si>
  <si>
    <t>9,6</t>
  </si>
  <si>
    <t>Fråga 012_08</t>
  </si>
  <si>
    <t>Vad tycker du om …utbudet av bilpooler i kommunen?</t>
  </si>
  <si>
    <t>..</t>
  </si>
  <si>
    <t>Fråga 012_09</t>
  </si>
  <si>
    <t>Vad tycker du om …utbudet av pendlarparkeringar i kommunen?</t>
  </si>
  <si>
    <t>8,9</t>
  </si>
  <si>
    <t>1,5</t>
  </si>
  <si>
    <t>Bibliotek, kulturliv och mötesplatser</t>
  </si>
  <si>
    <t>Fråga 015_01</t>
  </si>
  <si>
    <t>Vad tycker du om bibliotekens…utbud när det gäller böcker och tidskrifter?</t>
  </si>
  <si>
    <t>3,2</t>
  </si>
  <si>
    <t>Fråga 015_02</t>
  </si>
  <si>
    <t>Vad tycker du om bibliotekens…digitala utbud när det gäller böcker och tidskrifter?</t>
  </si>
  <si>
    <t>7,0</t>
  </si>
  <si>
    <t>Fråga 015_03</t>
  </si>
  <si>
    <t>Vad tycker du om bibliotekens…utbud av aktiviteter? ( t.ex. bokklubbar,  författarbesök, sagostunder, utbildning)</t>
  </si>
  <si>
    <t>Fråga 016_01</t>
  </si>
  <si>
    <t>Vad tycker du om …utbudet av caféer och restauranger i kommunen?</t>
  </si>
  <si>
    <t>3,0</t>
  </si>
  <si>
    <t>Fråga 016_02</t>
  </si>
  <si>
    <t>Vad tycker du om …utbudet av lekplatser, parklekar etc. i kommunen?</t>
  </si>
  <si>
    <t>2,7</t>
  </si>
  <si>
    <t>Fråga 016_03</t>
  </si>
  <si>
    <t>Vad tycker du om …utbudet av ställen för unga att träffas på i kommunen? (t.ex. fritidsgårdar, ungdomsklubbar)</t>
  </si>
  <si>
    <t>8,2</t>
  </si>
  <si>
    <t>Fråga 016_04</t>
  </si>
  <si>
    <t>Vad tycker du om …utbudet av ställen för äldre att träffas på i kommunen? (t.ex. träffpunkter)</t>
  </si>
  <si>
    <t>Fråga 016_05</t>
  </si>
  <si>
    <t>Vad tycker du om …det lokala kultur- och nöjeslivet i kommunen? (tex. konstutställning, teater, konserter etc.)</t>
  </si>
  <si>
    <t>4,6</t>
  </si>
  <si>
    <t>Fråga 016_06</t>
  </si>
  <si>
    <t>Vad tycker du om …kommunens arbete för att främja det lokala kulturlivet?</t>
  </si>
  <si>
    <t>6,3</t>
  </si>
  <si>
    <t>Idrott, motion och friluftsliv</t>
  </si>
  <si>
    <t>Fråga 017_01</t>
  </si>
  <si>
    <t>Vad tycker du om …öppettiderna vid kommunens idrotts- och motionsanläggningar? (inkl. badhus, ishallar etc.)</t>
  </si>
  <si>
    <t>Fråga 017_02</t>
  </si>
  <si>
    <t>Vad tycker du om …möjligheten för invånare att nyttja kommunens idrotts- och motions-anläggningar?</t>
  </si>
  <si>
    <t>Fråga 017_03</t>
  </si>
  <si>
    <t>Vad tycker du om …utbudet av belysta motionsspår  i kommunen? (t.ex. för löpning och skidåkning)</t>
  </si>
  <si>
    <t>Fråga 017_04</t>
  </si>
  <si>
    <t>Vad tycker du om …utbudet av allmänna träningsplatser utomhus i kommunen? (t.ex. utegym)</t>
  </si>
  <si>
    <t>Fråga 017_05</t>
  </si>
  <si>
    <t>Vad tycker du om …utbudet av friluftsområden i kommunen?</t>
  </si>
  <si>
    <t>Underhåll av den offentliga miljön</t>
  </si>
  <si>
    <t>Fråga 018_01</t>
  </si>
  <si>
    <t>Hur tycker du följande saker fungerar i din kommun?Skötsel av gator och vägar</t>
  </si>
  <si>
    <t>Fråga 018_02</t>
  </si>
  <si>
    <t>Hur tycker du följande saker fungerar i din kommun?Snöröjning av gator och vägar</t>
  </si>
  <si>
    <t>4,8</t>
  </si>
  <si>
    <t>Fråga 018_03</t>
  </si>
  <si>
    <t>Hur tycker du följande saker fungerar i din kommun?Skötsel av gång- och cykelvägar</t>
  </si>
  <si>
    <t>4,5</t>
  </si>
  <si>
    <t>Fråga 018_04</t>
  </si>
  <si>
    <t>Hur tycker du följande saker fungerar i din kommun?Snöröjning av gång- och cykelvägar</t>
  </si>
  <si>
    <t>Fråga 018_05</t>
  </si>
  <si>
    <t>Hur tycker du följande saker fungerar i din kommun?Skötsel av kommunens idrotts- och motionsanläggningar, inkl. badhus,
ishallar etc.</t>
  </si>
  <si>
    <t>Fråga 018_06</t>
  </si>
  <si>
    <t>Hur tycker du följande saker fungerar i din kommun?Skötsel av allmänna platser, t.ex. parker, torg, lekplatser</t>
  </si>
  <si>
    <t>3,9</t>
  </si>
  <si>
    <t>Fråga 018_07</t>
  </si>
  <si>
    <t>Hur tycker du följande saker fungerar i din kommun?Skötsel av naturområden i kommunen</t>
  </si>
  <si>
    <t>Fråga 018_08</t>
  </si>
  <si>
    <t>Hur tycker du följande saker fungerar i din kommun?Skötsel av badplatser i kommunen</t>
  </si>
  <si>
    <t>Fråga 018_09</t>
  </si>
  <si>
    <t>Hur tycker du följande saker fungerar i din kommun?Åtgärder mot skadegörelse eller annan förstörelse som uppkommer, t.ex.
klotter övergivna fordon.</t>
  </si>
  <si>
    <t>Fråga 018_010</t>
  </si>
  <si>
    <t>Hur tycker du följande saker fungerar i din kommun?Skötsel av byggnader där kommunen har verksamhet, t.ex. skolor,
äldreboende.</t>
  </si>
  <si>
    <t>Trygghet i samhället</t>
  </si>
  <si>
    <t>Fråga 019_01</t>
  </si>
  <si>
    <t>Hur trygg känner du dig utomhus i området där du bor..när det är mörkt ute?</t>
  </si>
  <si>
    <t>Fråga 019_02</t>
  </si>
  <si>
    <t>Hur trygg känner du dig utomhus i området där du bor..när det är ljust ute?</t>
  </si>
  <si>
    <t>1,9</t>
  </si>
  <si>
    <t>Fråga 020_01</t>
  </si>
  <si>
    <t>Hur orolig är du för att…drabbas av inbrott i ditt hem?</t>
  </si>
  <si>
    <t>Fråga 020_02</t>
  </si>
  <si>
    <t>Hur orolig är du för att…utsättas för sexuella trakasserier eller liknande?</t>
  </si>
  <si>
    <t>Fråga 020_03</t>
  </si>
  <si>
    <t>Hur orolig är du för att…bli utsatt för våldsbrott eller hot om våld?</t>
  </si>
  <si>
    <t>Fråga 020_04</t>
  </si>
  <si>
    <t>Hur orolig är du för att…bli utsatt för hot och trakasserier på nätet?</t>
  </si>
  <si>
    <t>3,7</t>
  </si>
  <si>
    <t>Fråga 020_05</t>
  </si>
  <si>
    <t>Hur orolig är du för att…bli utsatt för identitetsstöld?</t>
  </si>
  <si>
    <t>Fråga 020_06</t>
  </si>
  <si>
    <t>Hur orolig är du för att…det kommer ske en allvarlig samhälls-störning i kommunen? (t.ex. skogsbrand, översvämning)</t>
  </si>
  <si>
    <t>Fråga 020_07</t>
  </si>
  <si>
    <t>Hur orolig är du för att…det kommer ske en terrorhandling i kommunen?</t>
  </si>
  <si>
    <t>Fråga 021_01</t>
  </si>
  <si>
    <t>Hur stort eller litet problem tycker du att följande saker är i kommunen där du bor?Personer eller gäng som bråkar eller stör.</t>
  </si>
  <si>
    <t>Fråga 021_02</t>
  </si>
  <si>
    <t>Hur stort eller litet problem tycker du att följande saker är i kommunen där du bor?Personer som är påverkade av alkohol eller
narkotika.</t>
  </si>
  <si>
    <t>Fråga 021_03</t>
  </si>
  <si>
    <t>Hur stort eller litet problem tycker du att följande saker är i kommunen där du bor?Narkotikahandel.</t>
  </si>
  <si>
    <t>5,4</t>
  </si>
  <si>
    <t>Fråga 021_04</t>
  </si>
  <si>
    <t>Hur stort eller litet problem tycker du att följande saker är i kommunen där du bor?Våldsbrott.</t>
  </si>
  <si>
    <t>Fråga 021_05</t>
  </si>
  <si>
    <t>Hur stort eller litet problem tycker du att följande saker är i kommunen där du bor?Inbrott eller stölder.</t>
  </si>
  <si>
    <t>Fråga 021_06</t>
  </si>
  <si>
    <t>Hur stort eller litet problem tycker du att följande saker är i kommunen där du bor?Störande trafik med motorfordon.</t>
  </si>
  <si>
    <t>Fråga 021_07</t>
  </si>
  <si>
    <t>Hur stort eller litet problem tycker du att följande saker är i kommunen där du bor?Hot och trakasserier på nätet.</t>
  </si>
  <si>
    <t>6,6</t>
  </si>
  <si>
    <t>Fråga 021_08</t>
  </si>
  <si>
    <t>Hur stort eller litet problem tycker du att följande saker är i kommunen där du bor?Bristande eller trasig utomhusbelysning.</t>
  </si>
  <si>
    <t>5,0</t>
  </si>
  <si>
    <t>Fråga 021_09</t>
  </si>
  <si>
    <t>Hur stort eller litet problem tycker du att följande saker är i kommunen där du bor?Skadegörelse eller klotter.</t>
  </si>
  <si>
    <t>Fråga 021_010</t>
  </si>
  <si>
    <t>Hur stort eller litet problem tycker du att följande saker är i kommunen där du bor?Nedskräpning.</t>
  </si>
  <si>
    <t>Fråga 022_01</t>
  </si>
  <si>
    <t>Hur tycker du…räddningstjänsten fungerar i kommunen?</t>
  </si>
  <si>
    <t>Fråga 022_02</t>
  </si>
  <si>
    <t>Hur tycker du…kommunen informerar vid samhällsstörningar? (t.ex. strömavbrott,  extremt väder, översvämning, problem
med dricksvatten och avlopp)</t>
  </si>
  <si>
    <t>Fråga 023</t>
  </si>
  <si>
    <t>Vad tycker du om polisens närvaro i kommunen?</t>
  </si>
  <si>
    <t>Klimat- och miljöarbete</t>
  </si>
  <si>
    <t>Fråga 024_01</t>
  </si>
  <si>
    <t>Hur tycker du följande saker fungerar i din kommun?Hämtningen av hushållsavfall.</t>
  </si>
  <si>
    <t>1,4</t>
  </si>
  <si>
    <t>Fråga 024_02</t>
  </si>
  <si>
    <t>Hur tycker du följande saker fungerar i din kommun?Utbudet av platser för förpacknings-återvinning i närheten till där du bor.</t>
  </si>
  <si>
    <t>4,1</t>
  </si>
  <si>
    <t>Fråga 024_03</t>
  </si>
  <si>
    <t>Hur tycker du följande saker fungerar i din kommun?Utbudet av återvinningscentraler i din kommun, där du kan lämna in
farligt avfall, grovsopor och elektronik.</t>
  </si>
  <si>
    <t>3,3</t>
  </si>
  <si>
    <t>Fråga 024_04</t>
  </si>
  <si>
    <t>Hur tycker du följande saker fungerar i din kommun?Möjligheten att kunna återvinna avfall utan att behöva transportera bort
det med bil eller annat motordrivet fordon.</t>
  </si>
  <si>
    <t>Fråga 024_05</t>
  </si>
  <si>
    <t>Hur tycker du följande saker fungerar i din kommun?Kommunens arbete för att minska sin egen miljö- och klimatpåverkan i
sina verksamheter.</t>
  </si>
  <si>
    <t>Fråga 024_06</t>
  </si>
  <si>
    <t>Hur tycker du följande saker fungerar i din kommun?Kommunens information om vad du kan  göra för att minska din miljö-
och klimatpåverkan.</t>
  </si>
  <si>
    <t>5,5</t>
  </si>
  <si>
    <t>Fråga 024_07</t>
  </si>
  <si>
    <t>Hur tycker du följande saker fungerar i din kommun?Kommunens arbete för att säkerställa tillgången till dricksvatten.</t>
  </si>
  <si>
    <t>Bemötande, information och inflytande</t>
  </si>
  <si>
    <t>Fråga 026</t>
  </si>
  <si>
    <t>Vid den senaste kontakten med tjänstepersonen, hur blev du bemött?</t>
  </si>
  <si>
    <t>7,4</t>
  </si>
  <si>
    <t>Fråga 027</t>
  </si>
  <si>
    <t>Vid den senaste kontakten med politikern, hur blev du bemött?</t>
  </si>
  <si>
    <t>Fråga 029</t>
  </si>
  <si>
    <t>Hur tycker du att det fungerar att få svar på dina frågor om kommunen och dess verksamheter?</t>
  </si>
  <si>
    <t>5,6</t>
  </si>
  <si>
    <t>Fråga 031_01</t>
  </si>
  <si>
    <t>Vad tycker du om…möjligheterna som kommunens invånare har att påverka inom de kommunala verksamheterna? (t.ex.
genom brukarråd, föräldraråd)</t>
  </si>
  <si>
    <t>8,5</t>
  </si>
  <si>
    <t>Fråga 031_02</t>
  </si>
  <si>
    <t>Vad tycker du om…möjligheterna som kommunens invånare har att påverka innehållet i politiska beslut?</t>
  </si>
  <si>
    <t>Fråga 031_03</t>
  </si>
  <si>
    <t>Vad tycker du om…möjligheterna som kommunens invånare har att delta aktivt i arbetet med utveckling av kommunen? (t.ex.
medborgardialoger, samråd)</t>
  </si>
  <si>
    <t>Fråga 032</t>
  </si>
  <si>
    <t>Hur tycker du att kommunen informerar vid större förändringar i kommunen? (t.ex. stadsplanering, byggnationer)</t>
  </si>
  <si>
    <t>Jämlikhet och integration</t>
  </si>
  <si>
    <t>Fråga 033_01</t>
  </si>
  <si>
    <t>Upplever du att din kommun arbetar aktivt för att …förbättra integration och delaktighet av människor i samhället?</t>
  </si>
  <si>
    <t>Fråga 033_02</t>
  </si>
  <si>
    <t>Upplever du att din kommun arbetar aktivt för att …förbättra toleransen för människors olikheter? T.ex. utifrån ålder, kön eller
könstillhörighet, sexualitet, religion, etnicitet eller funktionsnedsättning.</t>
  </si>
  <si>
    <t>6,1</t>
  </si>
  <si>
    <t>Fråga 033_03</t>
  </si>
  <si>
    <t>Upplever du att din kommun arbetar aktivt för att …minska diskrimineringen i samhället?</t>
  </si>
  <si>
    <t>Fråga 034</t>
  </si>
  <si>
    <t>Tycker du att du kan vara den du är och leva ditt liv som du vill i din kommun? T.ex. utifrån ålder, kön eller könstillhörighet,
sexualitet, religion, etnicitet eller funktionsnedsättning.</t>
  </si>
  <si>
    <t>4,0</t>
  </si>
  <si>
    <t>Förtroende</t>
  </si>
  <si>
    <t>Fråga 035_01</t>
  </si>
  <si>
    <t>Upplever du att …kommunens politiker arbetar för kommunens bästa?</t>
  </si>
  <si>
    <t>5,8</t>
  </si>
  <si>
    <t>Fråga 035_02</t>
  </si>
  <si>
    <t>Upplever du att …kommunens politiker är ansvarstagande?</t>
  </si>
  <si>
    <t>Fråga 035_03</t>
  </si>
  <si>
    <t>Upplever du att …kommunens politiker är lyhörda till invånarnas tankar och idéer kring kommunen och dess verksamheter?</t>
  </si>
  <si>
    <t>Fråga 035_04</t>
  </si>
  <si>
    <t>Upplever du att …kommunens anställda arbetar för kommunens bästa?</t>
  </si>
  <si>
    <t>Fråga 035_05</t>
  </si>
  <si>
    <t>Upplever du att …politiska beslut som fattas i kommunen är genomtänkta och genomarbetade?</t>
  </si>
  <si>
    <t>Fråga 035_06</t>
  </si>
  <si>
    <t>Upplever du att …det finns en transparens i hur politiska beslut fattas i kommunen?</t>
  </si>
  <si>
    <t>Fråga 035_07</t>
  </si>
  <si>
    <t>Upplever du att …det förekommer korruption inom kommunens verksamheter?</t>
  </si>
  <si>
    <t>8,0</t>
  </si>
  <si>
    <t>Fråga 036_01</t>
  </si>
  <si>
    <t>Allmänt sett, hur stort förtroende har du för…kommunens politiker?</t>
  </si>
  <si>
    <t>Fråga 036_02</t>
  </si>
  <si>
    <t>Allmänt sett, hur stort förtroende har du för…politiker i riksdagen?</t>
  </si>
  <si>
    <t>Fråga 037</t>
  </si>
  <si>
    <t>Allmänt sett, tycker du att man kan lita på människor?</t>
  </si>
  <si>
    <t>Kommunen som helhet</t>
  </si>
  <si>
    <t>Fråga 038</t>
  </si>
  <si>
    <t>Vad tycker du om din kommun som en plats att bo och leva på?</t>
  </si>
  <si>
    <t>Fråga 039</t>
  </si>
  <si>
    <t>Hur tycker du att din kommun sköter sina olika verksamheter?</t>
  </si>
  <si>
    <t>Fråga 040</t>
  </si>
  <si>
    <t>Tycker du att invånarna i din kommun har möjlighet till insyn och inflytande över kommunens beslut och verksamheter?</t>
  </si>
  <si>
    <t>Fråga 041</t>
  </si>
  <si>
    <t>Kan du rekommendera andra som inte bor här i kommunen att flytta hit?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</si>
</sst>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0"/>
    <numFmt numFmtId="165" formatCode="########0.0"/>
  </numFmts>
  <fonts count="5" x14ac:knownFonts="1">
    <font>
      <sz val="9.5"/>
      <color rgb="FF000000"/>
      <name val="Arial"/>
    </font>
    <font>
      <b/>
      <sz val="14"/>
      <color rgb="FF1E00BE"/>
      <name val="Roboto"/>
    </font>
    <font>
      <sz val="9.5"/>
      <color rgb="FF000000"/>
      <name val="Arial"/>
      <family val="2"/>
    </font>
    <font>
      <b/>
      <sz val="24"/>
      <color rgb="FF1E00BE"/>
      <name val="Calibri Light"/>
      <family val="3"/>
      <scheme val="major"/>
    </font>
    <font>
      <sz val="14"/>
      <color rgb="FF1E00BE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6F5F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1E00BE"/>
      </top>
      <bottom style="thin">
        <color rgb="FF1E00BE"/>
      </bottom>
      <diagonal/>
    </border>
    <border>
      <left style="thin">
        <color theme="4"/>
      </left>
      <right/>
      <top style="thin">
        <color rgb="FF1E00BE"/>
      </top>
      <bottom style="thin">
        <color rgb="FF1E00BE"/>
      </bottom>
      <diagonal/>
    </border>
    <border>
      <left style="thin">
        <color theme="4"/>
      </left>
      <right/>
      <top style="thin">
        <color rgb="FF1E00BE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wrapText="1"/>
    </xf>
    <xf numFmtId="1" fontId="1" fillId="2" borderId="2" xfId="1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1" fontId="3" fillId="3" borderId="0" xfId="1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wrapText="1"/>
    </xf>
    <xf numFmtId="1" fontId="4" fillId="2" borderId="0" xfId="1" applyNumberFormat="1" applyFont="1" applyFill="1" applyBorder="1" applyAlignment="1">
      <alignment horizontal="center" wrapText="1"/>
    </xf>
    <xf numFmtId="165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165" fontId="0" fillId="2" borderId="0" xfId="0" applyNumberFormat="1" applyFill="1" applyAlignment="1">
      <alignment horizontal="center"/>
    </xf>
    <xf numFmtId="164" fontId="4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wrapText="1"/>
    </xf>
    <xf numFmtId="1" fontId="4" fillId="4" borderId="0" xfId="1" applyNumberFormat="1" applyFont="1" applyFill="1" applyBorder="1" applyAlignment="1">
      <alignment horizontal="center" wrapText="1"/>
    </xf>
    <xf numFmtId="165" fontId="4" fillId="4" borderId="0" xfId="0" applyNumberFormat="1" applyFont="1" applyFill="1" applyAlignment="1">
      <alignment horizontal="center" wrapText="1"/>
    </xf>
    <xf numFmtId="164" fontId="4" fillId="4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  <xf numFmtId="1" fontId="0" fillId="2" borderId="0" xfId="1" applyNumberFormat="1" applyFont="1" applyFill="1" applyBorder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wrapText="1"/>
    </xf>
    <xf numFmtId="1" fontId="0" fillId="2" borderId="0" xfId="1" applyNumberFormat="1" applyFont="1" applyFill="1" applyAlignment="1">
      <alignment horizontal="center" wrapText="1"/>
    </xf>
  </cellXfs>
  <cellStyles count="2">
    <cellStyle name="Normal" xfId="0" builtinId="0"/>
    <cellStyle name="Procent" xfId="1" builtinId="5"/>
  </cellStyles>
  <dxfs count="28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0080-6E54-45EA-8B35-F5B624D0607B}">
  <dimension ref="A1:P150"/>
  <sheetViews>
    <sheetView tabSelected="1" zoomScale="55" zoomScaleNormal="55" zoomScaleSheetLayoutView="40" workbookViewId="0">
      <pane ySplit="1" topLeftCell="A2" activePane="bottomLeft" state="frozen"/>
      <selection pane="bottomLeft" activeCell="A2" sqref="A2"/>
    </sheetView>
  </sheetViews>
  <sheetFormatPr defaultColWidth="8.77734375" defaultRowHeight="12" x14ac:dyDescent="0.2"/>
  <cols>
    <col min="1" max="1" width="19.21875" style="6" customWidth="1"/>
    <col min="2" max="2" width="97.21875" style="23" customWidth="1"/>
    <col min="3" max="3" width="19" style="29" customWidth="1"/>
    <col min="4" max="4" width="7.77734375" style="26" hidden="1" customWidth="1"/>
    <col min="5" max="5" width="19" style="29" customWidth="1"/>
    <col min="6" max="6" width="7.77734375" style="26" hidden="1" customWidth="1"/>
    <col min="7" max="7" width="19" style="29" customWidth="1"/>
    <col min="8" max="8" width="7.77734375" style="26" hidden="1" customWidth="1"/>
    <col min="9" max="9" width="19" style="29" customWidth="1"/>
    <col min="10" max="10" width="11.44140625" style="26" hidden="1" customWidth="1"/>
    <col min="11" max="11" width="8.44140625" style="26" customWidth="1"/>
    <col min="12" max="12" width="0.44140625" style="27" customWidth="1"/>
    <col min="13" max="13" width="24" style="26" customWidth="1"/>
    <col min="14" max="14" width="0.5546875" style="27" customWidth="1"/>
    <col min="15" max="15" width="23" style="26" customWidth="1"/>
    <col min="16" max="16384" width="8.77734375" style="6"/>
  </cols>
  <sheetData>
    <row r="1" spans="1:16" ht="83.55" customHeight="1" x14ac:dyDescent="0.3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4"/>
      <c r="L1" s="4"/>
      <c r="M1" s="4" t="s">
        <v>10</v>
      </c>
      <c r="N1" s="4"/>
      <c r="O1" s="4" t="s">
        <v>11</v>
      </c>
      <c r="P1" s="5"/>
    </row>
    <row r="2" spans="1:16" ht="48" customHeight="1" x14ac:dyDescent="0.6">
      <c r="A2" s="7"/>
      <c r="B2" s="8" t="s">
        <v>12</v>
      </c>
      <c r="C2" s="9"/>
      <c r="D2" s="10"/>
      <c r="E2" s="9"/>
      <c r="F2" s="10"/>
      <c r="G2" s="9"/>
      <c r="H2" s="10"/>
      <c r="I2" s="9"/>
      <c r="J2" s="10"/>
      <c r="K2" s="10"/>
      <c r="L2" s="10"/>
      <c r="M2" s="10"/>
      <c r="N2" s="10"/>
      <c r="O2" s="10"/>
      <c r="P2" s="11"/>
    </row>
    <row r="3" spans="1:16" ht="18" x14ac:dyDescent="0.35">
      <c r="A3" s="12" t="s">
        <v>13</v>
      </c>
      <c r="B3" s="13" t="s">
        <v>14</v>
      </c>
      <c r="C3" s="14">
        <v>10</v>
      </c>
      <c r="D3" s="15" t="s">
        <v>15</v>
      </c>
      <c r="E3" s="14">
        <v>90</v>
      </c>
      <c r="F3" s="15" t="s">
        <v>15</v>
      </c>
      <c r="G3" s="14">
        <v>13</v>
      </c>
      <c r="H3" s="15" t="s">
        <v>16</v>
      </c>
      <c r="I3" s="14">
        <v>87</v>
      </c>
      <c r="J3" s="15" t="s">
        <v>16</v>
      </c>
      <c r="K3" s="16"/>
      <c r="L3" s="17">
        <f>ABS(G3-C3)-(H3+D3)</f>
        <v>-2.3000000000000007</v>
      </c>
      <c r="M3" s="16" t="s">
        <v>17</v>
      </c>
      <c r="N3" s="17">
        <v>-2.3000000000000007</v>
      </c>
      <c r="O3" s="16" t="s">
        <v>17</v>
      </c>
    </row>
    <row r="4" spans="1:16" ht="18" x14ac:dyDescent="0.35">
      <c r="A4" s="18" t="s">
        <v>18</v>
      </c>
      <c r="B4" s="19" t="s">
        <v>19</v>
      </c>
      <c r="C4" s="20">
        <v>24</v>
      </c>
      <c r="D4" s="21" t="s">
        <v>20</v>
      </c>
      <c r="E4" s="20">
        <v>76</v>
      </c>
      <c r="F4" s="21" t="s">
        <v>20</v>
      </c>
      <c r="G4" s="20">
        <v>25</v>
      </c>
      <c r="H4" s="21" t="s">
        <v>21</v>
      </c>
      <c r="I4" s="20">
        <v>75</v>
      </c>
      <c r="J4" s="21" t="s">
        <v>21</v>
      </c>
      <c r="K4" s="22"/>
      <c r="L4" s="17">
        <f t="shared" ref="L4:L66" si="0">ABS(G4-C4)-(H4+D4)</f>
        <v>-6.1</v>
      </c>
      <c r="M4" s="16" t="s">
        <v>17</v>
      </c>
      <c r="N4" s="17">
        <v>-6.1</v>
      </c>
      <c r="O4" s="16" t="s">
        <v>17</v>
      </c>
    </row>
    <row r="5" spans="1:16" ht="18" x14ac:dyDescent="0.35">
      <c r="A5" s="12" t="s">
        <v>22</v>
      </c>
      <c r="B5" s="13" t="s">
        <v>23</v>
      </c>
      <c r="C5" s="14">
        <v>19</v>
      </c>
      <c r="D5" s="15" t="s">
        <v>24</v>
      </c>
      <c r="E5" s="14">
        <v>81</v>
      </c>
      <c r="F5" s="15" t="s">
        <v>24</v>
      </c>
      <c r="G5" s="14">
        <v>21</v>
      </c>
      <c r="H5" s="15" t="s">
        <v>25</v>
      </c>
      <c r="I5" s="14">
        <v>79</v>
      </c>
      <c r="J5" s="15" t="s">
        <v>25</v>
      </c>
      <c r="K5" s="16"/>
      <c r="L5" s="17">
        <f t="shared" si="0"/>
        <v>-5.2</v>
      </c>
      <c r="M5" s="16" t="s">
        <v>17</v>
      </c>
      <c r="N5" s="17">
        <v>-5.2</v>
      </c>
      <c r="O5" s="16" t="s">
        <v>17</v>
      </c>
    </row>
    <row r="6" spans="1:16" ht="18" x14ac:dyDescent="0.35">
      <c r="A6" s="18" t="s">
        <v>26</v>
      </c>
      <c r="B6" s="19" t="s">
        <v>27</v>
      </c>
      <c r="C6" s="20">
        <v>45</v>
      </c>
      <c r="D6" s="21" t="s">
        <v>28</v>
      </c>
      <c r="E6" s="20">
        <v>55</v>
      </c>
      <c r="F6" s="21" t="s">
        <v>28</v>
      </c>
      <c r="G6" s="20">
        <v>42</v>
      </c>
      <c r="H6" s="21" t="s">
        <v>25</v>
      </c>
      <c r="I6" s="20">
        <v>58</v>
      </c>
      <c r="J6" s="21" t="s">
        <v>25</v>
      </c>
      <c r="K6" s="22"/>
      <c r="L6" s="17">
        <f t="shared" si="0"/>
        <v>-4.7</v>
      </c>
      <c r="M6" s="16" t="s">
        <v>17</v>
      </c>
      <c r="N6" s="17">
        <v>-4.7</v>
      </c>
      <c r="O6" s="16" t="s">
        <v>17</v>
      </c>
    </row>
    <row r="7" spans="1:16" ht="18" x14ac:dyDescent="0.35">
      <c r="A7" s="12" t="s">
        <v>29</v>
      </c>
      <c r="B7" s="13" t="s">
        <v>30</v>
      </c>
      <c r="C7" s="14">
        <v>29</v>
      </c>
      <c r="D7" s="15" t="s">
        <v>31</v>
      </c>
      <c r="E7" s="14">
        <v>71</v>
      </c>
      <c r="F7" s="15" t="s">
        <v>31</v>
      </c>
      <c r="G7" s="14">
        <v>24</v>
      </c>
      <c r="H7" s="15" t="s">
        <v>32</v>
      </c>
      <c r="I7" s="14">
        <v>76</v>
      </c>
      <c r="J7" s="15" t="s">
        <v>32</v>
      </c>
      <c r="K7" s="16"/>
      <c r="L7" s="17">
        <f t="shared" si="0"/>
        <v>-7</v>
      </c>
      <c r="M7" s="16" t="s">
        <v>17</v>
      </c>
      <c r="N7" s="17">
        <v>-7</v>
      </c>
      <c r="O7" s="16" t="s">
        <v>17</v>
      </c>
    </row>
    <row r="8" spans="1:16" ht="36" x14ac:dyDescent="0.35">
      <c r="A8" s="18" t="s">
        <v>33</v>
      </c>
      <c r="B8" s="19" t="s">
        <v>34</v>
      </c>
      <c r="C8" s="20">
        <v>32</v>
      </c>
      <c r="D8" s="21" t="s">
        <v>35</v>
      </c>
      <c r="E8" s="20">
        <v>68</v>
      </c>
      <c r="F8" s="21" t="s">
        <v>35</v>
      </c>
      <c r="G8" s="20">
        <v>31</v>
      </c>
      <c r="H8" s="21" t="s">
        <v>36</v>
      </c>
      <c r="I8" s="20">
        <v>69</v>
      </c>
      <c r="J8" s="21" t="s">
        <v>36</v>
      </c>
      <c r="K8" s="22"/>
      <c r="L8" s="17">
        <f t="shared" si="0"/>
        <v>-8.3000000000000007</v>
      </c>
      <c r="M8" s="16" t="s">
        <v>17</v>
      </c>
      <c r="N8" s="17">
        <v>-8.3000000000000007</v>
      </c>
      <c r="O8" s="16" t="s">
        <v>17</v>
      </c>
    </row>
    <row r="9" spans="1:16" ht="36" x14ac:dyDescent="0.35">
      <c r="A9" s="12" t="s">
        <v>37</v>
      </c>
      <c r="B9" s="13" t="s">
        <v>38</v>
      </c>
      <c r="C9" s="14">
        <v>54</v>
      </c>
      <c r="D9" s="15" t="s">
        <v>39</v>
      </c>
      <c r="E9" s="14">
        <v>46</v>
      </c>
      <c r="F9" s="15" t="s">
        <v>39</v>
      </c>
      <c r="G9" s="14">
        <v>49</v>
      </c>
      <c r="H9" s="15" t="s">
        <v>40</v>
      </c>
      <c r="I9" s="14">
        <v>51</v>
      </c>
      <c r="J9" s="15" t="s">
        <v>40</v>
      </c>
      <c r="K9" s="16"/>
      <c r="L9" s="17">
        <f t="shared" si="0"/>
        <v>-5.5</v>
      </c>
      <c r="M9" s="16" t="s">
        <v>17</v>
      </c>
      <c r="N9" s="17">
        <v>-5.5</v>
      </c>
      <c r="O9" s="16" t="s">
        <v>17</v>
      </c>
    </row>
    <row r="10" spans="1:16" ht="48" customHeight="1" x14ac:dyDescent="0.6">
      <c r="A10" s="7"/>
      <c r="B10" s="8" t="s">
        <v>41</v>
      </c>
      <c r="C10" s="9"/>
      <c r="D10" s="10"/>
      <c r="E10" s="9"/>
      <c r="F10" s="10"/>
      <c r="G10" s="9"/>
      <c r="H10" s="10"/>
      <c r="I10" s="9"/>
      <c r="J10" s="10"/>
      <c r="K10" s="10"/>
      <c r="L10" s="10"/>
      <c r="M10" s="10"/>
      <c r="N10" s="10"/>
      <c r="O10" s="10"/>
      <c r="P10" s="11"/>
    </row>
    <row r="11" spans="1:16" ht="36" x14ac:dyDescent="0.35">
      <c r="A11" s="12" t="s">
        <v>42</v>
      </c>
      <c r="B11" s="13" t="s">
        <v>43</v>
      </c>
      <c r="C11" s="14">
        <v>6</v>
      </c>
      <c r="D11" s="15" t="s">
        <v>44</v>
      </c>
      <c r="E11" s="14">
        <v>94</v>
      </c>
      <c r="F11" s="15" t="s">
        <v>44</v>
      </c>
      <c r="G11" s="14">
        <v>9</v>
      </c>
      <c r="H11" s="15" t="s">
        <v>45</v>
      </c>
      <c r="I11" s="14">
        <v>91</v>
      </c>
      <c r="J11" s="15" t="s">
        <v>45</v>
      </c>
      <c r="K11" s="16"/>
      <c r="L11" s="17">
        <f t="shared" si="0"/>
        <v>-0.10000000000000009</v>
      </c>
      <c r="M11" s="16" t="s">
        <v>17</v>
      </c>
      <c r="N11" s="17">
        <v>-0.10000000000000009</v>
      </c>
      <c r="O11" s="16" t="s">
        <v>17</v>
      </c>
    </row>
    <row r="12" spans="1:16" ht="36" x14ac:dyDescent="0.35">
      <c r="A12" s="18" t="s">
        <v>46</v>
      </c>
      <c r="B12" s="19" t="s">
        <v>47</v>
      </c>
      <c r="C12" s="20">
        <v>10</v>
      </c>
      <c r="D12" s="21" t="s">
        <v>48</v>
      </c>
      <c r="E12" s="20">
        <v>90</v>
      </c>
      <c r="F12" s="21" t="s">
        <v>48</v>
      </c>
      <c r="G12" s="20">
        <v>8</v>
      </c>
      <c r="H12" s="21" t="s">
        <v>49</v>
      </c>
      <c r="I12" s="20">
        <v>92</v>
      </c>
      <c r="J12" s="21" t="s">
        <v>49</v>
      </c>
      <c r="K12" s="22"/>
      <c r="L12" s="17">
        <f t="shared" si="0"/>
        <v>-1.6</v>
      </c>
      <c r="M12" s="16" t="s">
        <v>17</v>
      </c>
      <c r="N12" s="17">
        <v>-1.6</v>
      </c>
      <c r="O12" s="16" t="s">
        <v>17</v>
      </c>
    </row>
    <row r="13" spans="1:16" ht="36" x14ac:dyDescent="0.35">
      <c r="A13" s="12" t="s">
        <v>50</v>
      </c>
      <c r="B13" s="13" t="s">
        <v>51</v>
      </c>
      <c r="C13" s="14">
        <v>2</v>
      </c>
      <c r="D13" s="15" t="s">
        <v>52</v>
      </c>
      <c r="E13" s="14">
        <v>98</v>
      </c>
      <c r="F13" s="15" t="s">
        <v>52</v>
      </c>
      <c r="G13" s="14">
        <v>3</v>
      </c>
      <c r="H13" s="15" t="s">
        <v>53</v>
      </c>
      <c r="I13" s="14">
        <v>97</v>
      </c>
      <c r="J13" s="15" t="s">
        <v>53</v>
      </c>
      <c r="K13" s="16"/>
      <c r="L13" s="17">
        <f t="shared" si="0"/>
        <v>-0.5</v>
      </c>
      <c r="M13" s="16" t="s">
        <v>17</v>
      </c>
      <c r="N13" s="17">
        <v>-0.5</v>
      </c>
      <c r="O13" s="16" t="s">
        <v>17</v>
      </c>
    </row>
    <row r="14" spans="1:16" ht="36" x14ac:dyDescent="0.35">
      <c r="A14" s="18" t="s">
        <v>54</v>
      </c>
      <c r="B14" s="19" t="s">
        <v>55</v>
      </c>
      <c r="C14" s="20">
        <v>5</v>
      </c>
      <c r="D14" s="21" t="s">
        <v>56</v>
      </c>
      <c r="E14" s="20">
        <v>95</v>
      </c>
      <c r="F14" s="21" t="s">
        <v>56</v>
      </c>
      <c r="G14" s="20">
        <v>8</v>
      </c>
      <c r="H14" s="21" t="s">
        <v>49</v>
      </c>
      <c r="I14" s="20">
        <v>92</v>
      </c>
      <c r="J14" s="21" t="s">
        <v>49</v>
      </c>
      <c r="K14" s="22"/>
      <c r="L14" s="17">
        <f t="shared" si="0"/>
        <v>0.5</v>
      </c>
      <c r="M14" s="16" t="s">
        <v>57</v>
      </c>
      <c r="N14" s="17">
        <v>0.5</v>
      </c>
      <c r="O14" s="16" t="s">
        <v>57</v>
      </c>
    </row>
    <row r="15" spans="1:16" ht="36" x14ac:dyDescent="0.35">
      <c r="A15" s="12" t="s">
        <v>58</v>
      </c>
      <c r="B15" s="13" t="s">
        <v>59</v>
      </c>
      <c r="C15" s="14">
        <v>18</v>
      </c>
      <c r="D15" s="15" t="s">
        <v>60</v>
      </c>
      <c r="E15" s="14">
        <v>82</v>
      </c>
      <c r="F15" s="15" t="s">
        <v>60</v>
      </c>
      <c r="G15" s="14">
        <v>15</v>
      </c>
      <c r="H15" s="15" t="s">
        <v>61</v>
      </c>
      <c r="I15" s="14">
        <v>85</v>
      </c>
      <c r="J15" s="15" t="s">
        <v>61</v>
      </c>
      <c r="K15" s="16"/>
      <c r="L15" s="17">
        <f t="shared" si="0"/>
        <v>-1.5</v>
      </c>
      <c r="M15" s="16" t="s">
        <v>17</v>
      </c>
      <c r="N15" s="17">
        <v>-1.5</v>
      </c>
      <c r="O15" s="16" t="s">
        <v>17</v>
      </c>
    </row>
    <row r="16" spans="1:16" ht="36" x14ac:dyDescent="0.35">
      <c r="A16" s="18" t="s">
        <v>62</v>
      </c>
      <c r="B16" s="19" t="s">
        <v>63</v>
      </c>
      <c r="C16" s="20">
        <v>10</v>
      </c>
      <c r="D16" s="21" t="s">
        <v>48</v>
      </c>
      <c r="E16" s="20">
        <v>90</v>
      </c>
      <c r="F16" s="21" t="s">
        <v>48</v>
      </c>
      <c r="G16" s="20">
        <v>7</v>
      </c>
      <c r="H16" s="21" t="s">
        <v>49</v>
      </c>
      <c r="I16" s="20">
        <v>93</v>
      </c>
      <c r="J16" s="21" t="s">
        <v>49</v>
      </c>
      <c r="K16" s="22"/>
      <c r="L16" s="17">
        <f t="shared" si="0"/>
        <v>-0.60000000000000009</v>
      </c>
      <c r="M16" s="16" t="s">
        <v>17</v>
      </c>
      <c r="N16" s="17">
        <v>-0.60000000000000009</v>
      </c>
      <c r="O16" s="16" t="s">
        <v>17</v>
      </c>
    </row>
    <row r="17" spans="1:16" ht="36" x14ac:dyDescent="0.35">
      <c r="A17" s="12" t="s">
        <v>64</v>
      </c>
      <c r="B17" s="13" t="s">
        <v>65</v>
      </c>
      <c r="C17" s="14">
        <v>13</v>
      </c>
      <c r="D17" s="15" t="s">
        <v>48</v>
      </c>
      <c r="E17" s="14">
        <v>87</v>
      </c>
      <c r="F17" s="15" t="s">
        <v>48</v>
      </c>
      <c r="G17" s="14">
        <v>8</v>
      </c>
      <c r="H17" s="15" t="s">
        <v>49</v>
      </c>
      <c r="I17" s="14">
        <v>92</v>
      </c>
      <c r="J17" s="15" t="s">
        <v>49</v>
      </c>
      <c r="K17" s="16"/>
      <c r="L17" s="17">
        <f t="shared" si="0"/>
        <v>1.4</v>
      </c>
      <c r="M17" s="16" t="s">
        <v>57</v>
      </c>
      <c r="N17" s="17">
        <v>1.4</v>
      </c>
      <c r="O17" s="16" t="s">
        <v>57</v>
      </c>
    </row>
    <row r="18" spans="1:16" ht="36" x14ac:dyDescent="0.35">
      <c r="A18" s="18" t="s">
        <v>66</v>
      </c>
      <c r="B18" s="19" t="s">
        <v>67</v>
      </c>
      <c r="C18" s="20">
        <v>9</v>
      </c>
      <c r="D18" s="21" t="s">
        <v>68</v>
      </c>
      <c r="E18" s="20">
        <v>91</v>
      </c>
      <c r="F18" s="21" t="s">
        <v>68</v>
      </c>
      <c r="G18" s="20">
        <v>13</v>
      </c>
      <c r="H18" s="21" t="s">
        <v>61</v>
      </c>
      <c r="I18" s="20">
        <v>87</v>
      </c>
      <c r="J18" s="21" t="s">
        <v>61</v>
      </c>
      <c r="K18" s="22"/>
      <c r="L18" s="17">
        <f t="shared" si="0"/>
        <v>0.40000000000000036</v>
      </c>
      <c r="M18" s="16" t="s">
        <v>57</v>
      </c>
      <c r="N18" s="17">
        <v>0.40000000000000036</v>
      </c>
      <c r="O18" s="16" t="s">
        <v>57</v>
      </c>
    </row>
    <row r="19" spans="1:16" ht="36" x14ac:dyDescent="0.35">
      <c r="A19" s="12" t="s">
        <v>69</v>
      </c>
      <c r="B19" s="13" t="s">
        <v>70</v>
      </c>
      <c r="C19" s="14">
        <v>36</v>
      </c>
      <c r="D19" s="15" t="s">
        <v>71</v>
      </c>
      <c r="E19" s="14">
        <v>64</v>
      </c>
      <c r="F19" s="15" t="s">
        <v>71</v>
      </c>
      <c r="G19" s="14">
        <v>32</v>
      </c>
      <c r="H19" s="15" t="s">
        <v>16</v>
      </c>
      <c r="I19" s="14">
        <v>68</v>
      </c>
      <c r="J19" s="15" t="s">
        <v>16</v>
      </c>
      <c r="K19" s="16"/>
      <c r="L19" s="17">
        <f t="shared" si="0"/>
        <v>-1.8000000000000007</v>
      </c>
      <c r="M19" s="16" t="s">
        <v>17</v>
      </c>
      <c r="N19" s="17">
        <v>-1.8000000000000007</v>
      </c>
      <c r="O19" s="16" t="s">
        <v>17</v>
      </c>
    </row>
    <row r="20" spans="1:16" ht="36" x14ac:dyDescent="0.35">
      <c r="A20" s="18" t="s">
        <v>72</v>
      </c>
      <c r="B20" s="19" t="s">
        <v>73</v>
      </c>
      <c r="C20" s="20">
        <v>45</v>
      </c>
      <c r="D20" s="21" t="s">
        <v>74</v>
      </c>
      <c r="E20" s="20">
        <v>55</v>
      </c>
      <c r="F20" s="21" t="s">
        <v>74</v>
      </c>
      <c r="G20" s="20">
        <v>50</v>
      </c>
      <c r="H20" s="21" t="s">
        <v>75</v>
      </c>
      <c r="I20" s="20">
        <v>50</v>
      </c>
      <c r="J20" s="21" t="s">
        <v>75</v>
      </c>
      <c r="K20" s="22"/>
      <c r="L20" s="17">
        <f t="shared" si="0"/>
        <v>-1.0999999999999996</v>
      </c>
      <c r="M20" s="16" t="s">
        <v>17</v>
      </c>
      <c r="N20" s="17">
        <v>-1.0999999999999996</v>
      </c>
      <c r="O20" s="16" t="s">
        <v>17</v>
      </c>
    </row>
    <row r="21" spans="1:16" ht="69.75" customHeight="1" x14ac:dyDescent="0.6">
      <c r="A21" s="7"/>
      <c r="B21" s="8" t="s">
        <v>76</v>
      </c>
      <c r="C21" s="9"/>
      <c r="D21" s="10"/>
      <c r="E21" s="9"/>
      <c r="F21" s="10"/>
      <c r="G21" s="9"/>
      <c r="H21" s="10"/>
      <c r="I21" s="9"/>
      <c r="J21" s="10"/>
      <c r="K21" s="10"/>
      <c r="L21" s="10"/>
      <c r="M21" s="10"/>
      <c r="N21" s="10"/>
      <c r="O21" s="10"/>
      <c r="P21" s="11"/>
    </row>
    <row r="22" spans="1:16" ht="36" x14ac:dyDescent="0.35">
      <c r="A22" s="18" t="s">
        <v>77</v>
      </c>
      <c r="B22" s="19" t="s">
        <v>78</v>
      </c>
      <c r="C22" s="20">
        <v>10</v>
      </c>
      <c r="D22" s="21" t="s">
        <v>79</v>
      </c>
      <c r="E22" s="20">
        <v>90</v>
      </c>
      <c r="F22" s="21" t="s">
        <v>79</v>
      </c>
      <c r="G22" s="20">
        <v>18</v>
      </c>
      <c r="H22" s="21" t="s">
        <v>80</v>
      </c>
      <c r="I22" s="20">
        <v>82</v>
      </c>
      <c r="J22" s="21" t="s">
        <v>80</v>
      </c>
      <c r="K22" s="22"/>
      <c r="L22" s="17">
        <f t="shared" si="0"/>
        <v>3.8</v>
      </c>
      <c r="M22" s="16" t="s">
        <v>57</v>
      </c>
      <c r="N22" s="17">
        <v>3.8</v>
      </c>
      <c r="O22" s="16" t="s">
        <v>57</v>
      </c>
    </row>
    <row r="23" spans="1:16" ht="39.6" customHeight="1" x14ac:dyDescent="0.35">
      <c r="A23" s="12" t="s">
        <v>81</v>
      </c>
      <c r="B23" s="13" t="s">
        <v>82</v>
      </c>
      <c r="C23" s="14">
        <v>6</v>
      </c>
      <c r="D23" s="15" t="s">
        <v>83</v>
      </c>
      <c r="E23" s="14">
        <v>94</v>
      </c>
      <c r="F23" s="15" t="s">
        <v>83</v>
      </c>
      <c r="G23" s="14">
        <v>22</v>
      </c>
      <c r="H23" s="15" t="s">
        <v>16</v>
      </c>
      <c r="I23" s="14">
        <v>78</v>
      </c>
      <c r="J23" s="15" t="s">
        <v>16</v>
      </c>
      <c r="K23" s="16"/>
      <c r="L23" s="17">
        <f t="shared" si="0"/>
        <v>12.3</v>
      </c>
      <c r="M23" s="16" t="s">
        <v>57</v>
      </c>
      <c r="N23" s="17">
        <v>12.3</v>
      </c>
      <c r="O23" s="16" t="s">
        <v>57</v>
      </c>
    </row>
    <row r="24" spans="1:16" ht="48" customHeight="1" x14ac:dyDescent="0.6">
      <c r="A24" s="7"/>
      <c r="B24" s="8" t="s">
        <v>84</v>
      </c>
      <c r="C24" s="9"/>
      <c r="D24" s="10"/>
      <c r="E24" s="9"/>
      <c r="F24" s="10"/>
      <c r="G24" s="9"/>
      <c r="H24" s="10"/>
      <c r="I24" s="9"/>
      <c r="J24" s="10"/>
      <c r="K24" s="10"/>
      <c r="L24" s="10"/>
      <c r="M24" s="10"/>
      <c r="N24" s="10"/>
      <c r="O24" s="10"/>
      <c r="P24" s="11"/>
    </row>
    <row r="25" spans="1:16" ht="54" x14ac:dyDescent="0.35">
      <c r="A25" s="18" t="s">
        <v>85</v>
      </c>
      <c r="B25" s="19" t="s">
        <v>86</v>
      </c>
      <c r="C25" s="20">
        <v>20</v>
      </c>
      <c r="D25" s="21" t="s">
        <v>87</v>
      </c>
      <c r="E25" s="20">
        <v>80</v>
      </c>
      <c r="F25" s="21" t="s">
        <v>87</v>
      </c>
      <c r="G25" s="20">
        <v>21</v>
      </c>
      <c r="H25" s="21" t="s">
        <v>80</v>
      </c>
      <c r="I25" s="20">
        <v>79</v>
      </c>
      <c r="J25" s="21" t="s">
        <v>80</v>
      </c>
      <c r="K25" s="22"/>
      <c r="L25" s="17">
        <f t="shared" si="0"/>
        <v>-5</v>
      </c>
      <c r="M25" s="16" t="s">
        <v>17</v>
      </c>
      <c r="N25" s="17">
        <v>-5</v>
      </c>
      <c r="O25" s="16" t="s">
        <v>17</v>
      </c>
    </row>
    <row r="26" spans="1:16" ht="54" x14ac:dyDescent="0.35">
      <c r="A26" s="12" t="s">
        <v>88</v>
      </c>
      <c r="B26" s="13" t="s">
        <v>89</v>
      </c>
      <c r="C26" s="14">
        <v>7</v>
      </c>
      <c r="D26" s="15" t="s">
        <v>90</v>
      </c>
      <c r="E26" s="14">
        <v>93</v>
      </c>
      <c r="F26" s="15" t="s">
        <v>90</v>
      </c>
      <c r="G26" s="14">
        <v>10</v>
      </c>
      <c r="H26" s="15" t="s">
        <v>49</v>
      </c>
      <c r="I26" s="14">
        <v>90</v>
      </c>
      <c r="J26" s="15" t="s">
        <v>49</v>
      </c>
      <c r="K26" s="16"/>
      <c r="L26" s="17">
        <f t="shared" si="0"/>
        <v>0.10000000000000009</v>
      </c>
      <c r="M26" s="16" t="s">
        <v>57</v>
      </c>
      <c r="N26" s="17">
        <v>0.10000000000000009</v>
      </c>
      <c r="O26" s="16" t="s">
        <v>57</v>
      </c>
    </row>
    <row r="27" spans="1:16" ht="36" x14ac:dyDescent="0.35">
      <c r="A27" s="18" t="s">
        <v>91</v>
      </c>
      <c r="B27" s="19" t="s">
        <v>92</v>
      </c>
      <c r="C27" s="20">
        <v>10</v>
      </c>
      <c r="D27" s="21" t="s">
        <v>68</v>
      </c>
      <c r="E27" s="20">
        <v>90</v>
      </c>
      <c r="F27" s="21" t="s">
        <v>68</v>
      </c>
      <c r="G27" s="20">
        <v>10</v>
      </c>
      <c r="H27" s="21" t="s">
        <v>49</v>
      </c>
      <c r="I27" s="20">
        <v>90</v>
      </c>
      <c r="J27" s="21" t="s">
        <v>49</v>
      </c>
      <c r="K27" s="22"/>
      <c r="L27" s="17">
        <f t="shared" si="0"/>
        <v>-3.4</v>
      </c>
      <c r="M27" s="16" t="s">
        <v>17</v>
      </c>
      <c r="N27" s="17">
        <v>-3.4</v>
      </c>
      <c r="O27" s="16" t="s">
        <v>17</v>
      </c>
    </row>
    <row r="28" spans="1:16" ht="54" x14ac:dyDescent="0.35">
      <c r="A28" s="12" t="s">
        <v>93</v>
      </c>
      <c r="B28" s="13" t="s">
        <v>94</v>
      </c>
      <c r="C28" s="14">
        <v>7</v>
      </c>
      <c r="D28" s="15" t="s">
        <v>95</v>
      </c>
      <c r="E28" s="14">
        <v>93</v>
      </c>
      <c r="F28" s="15" t="s">
        <v>95</v>
      </c>
      <c r="G28" s="14">
        <v>9</v>
      </c>
      <c r="H28" s="15" t="s">
        <v>49</v>
      </c>
      <c r="I28" s="14">
        <v>91</v>
      </c>
      <c r="J28" s="15" t="s">
        <v>49</v>
      </c>
      <c r="K28" s="16"/>
      <c r="L28" s="17">
        <f t="shared" si="0"/>
        <v>-0.79999999999999982</v>
      </c>
      <c r="M28" s="16" t="s">
        <v>17</v>
      </c>
      <c r="N28" s="17">
        <v>-0.79999999999999982</v>
      </c>
      <c r="O28" s="16" t="s">
        <v>17</v>
      </c>
    </row>
    <row r="29" spans="1:16" ht="36" x14ac:dyDescent="0.35">
      <c r="A29" s="18" t="s">
        <v>96</v>
      </c>
      <c r="B29" s="19" t="s">
        <v>97</v>
      </c>
      <c r="C29" s="20">
        <v>12</v>
      </c>
      <c r="D29" s="21" t="s">
        <v>98</v>
      </c>
      <c r="E29" s="20">
        <v>88</v>
      </c>
      <c r="F29" s="21" t="s">
        <v>98</v>
      </c>
      <c r="G29" s="20">
        <v>14</v>
      </c>
      <c r="H29" s="21" t="s">
        <v>61</v>
      </c>
      <c r="I29" s="20">
        <v>86</v>
      </c>
      <c r="J29" s="21" t="s">
        <v>61</v>
      </c>
      <c r="K29" s="22"/>
      <c r="L29" s="17">
        <f t="shared" si="0"/>
        <v>-2.2000000000000002</v>
      </c>
      <c r="M29" s="16" t="s">
        <v>17</v>
      </c>
      <c r="N29" s="17">
        <v>-2.2000000000000002</v>
      </c>
      <c r="O29" s="16" t="s">
        <v>17</v>
      </c>
    </row>
    <row r="30" spans="1:16" ht="48" customHeight="1" x14ac:dyDescent="0.6">
      <c r="A30" s="7"/>
      <c r="B30" s="8" t="s">
        <v>99</v>
      </c>
      <c r="C30" s="9"/>
      <c r="D30" s="10"/>
      <c r="E30" s="9"/>
      <c r="F30" s="10"/>
      <c r="G30" s="9"/>
      <c r="H30" s="10"/>
      <c r="I30" s="9"/>
      <c r="J30" s="10"/>
      <c r="K30" s="10"/>
      <c r="L30" s="10"/>
      <c r="M30" s="10"/>
      <c r="N30" s="10"/>
      <c r="O30" s="10"/>
      <c r="P30" s="11"/>
    </row>
    <row r="31" spans="1:16" ht="18" x14ac:dyDescent="0.35">
      <c r="A31" s="18" t="s">
        <v>100</v>
      </c>
      <c r="B31" s="19" t="s">
        <v>101</v>
      </c>
      <c r="C31" s="20">
        <v>8</v>
      </c>
      <c r="D31" s="21" t="s">
        <v>83</v>
      </c>
      <c r="E31" s="20">
        <v>92</v>
      </c>
      <c r="F31" s="21" t="s">
        <v>83</v>
      </c>
      <c r="G31" s="20">
        <v>19</v>
      </c>
      <c r="H31" s="21" t="s">
        <v>61</v>
      </c>
      <c r="I31" s="20">
        <v>81</v>
      </c>
      <c r="J31" s="21" t="s">
        <v>61</v>
      </c>
      <c r="K31" s="22"/>
      <c r="L31" s="17">
        <f t="shared" si="0"/>
        <v>7.5</v>
      </c>
      <c r="M31" s="16" t="s">
        <v>57</v>
      </c>
      <c r="N31" s="17">
        <v>7.5</v>
      </c>
      <c r="O31" s="16" t="s">
        <v>57</v>
      </c>
    </row>
    <row r="32" spans="1:16" ht="18" x14ac:dyDescent="0.35">
      <c r="A32" s="12" t="s">
        <v>102</v>
      </c>
      <c r="B32" s="13" t="s">
        <v>103</v>
      </c>
      <c r="C32" s="14">
        <v>24</v>
      </c>
      <c r="D32" s="15" t="s">
        <v>104</v>
      </c>
      <c r="E32" s="14">
        <v>76</v>
      </c>
      <c r="F32" s="15" t="s">
        <v>104</v>
      </c>
      <c r="G32" s="14">
        <v>29</v>
      </c>
      <c r="H32" s="15" t="s">
        <v>16</v>
      </c>
      <c r="I32" s="14">
        <v>71</v>
      </c>
      <c r="J32" s="15" t="s">
        <v>16</v>
      </c>
      <c r="K32" s="16"/>
      <c r="L32" s="17">
        <f t="shared" si="0"/>
        <v>-0.10000000000000053</v>
      </c>
      <c r="M32" s="16" t="s">
        <v>17</v>
      </c>
      <c r="N32" s="17">
        <v>-0.10000000000000053</v>
      </c>
      <c r="O32" s="16" t="s">
        <v>17</v>
      </c>
    </row>
    <row r="33" spans="1:16" ht="54" x14ac:dyDescent="0.35">
      <c r="A33" s="18" t="s">
        <v>105</v>
      </c>
      <c r="B33" s="19" t="s">
        <v>106</v>
      </c>
      <c r="C33" s="20">
        <v>34</v>
      </c>
      <c r="D33" s="21" t="s">
        <v>107</v>
      </c>
      <c r="E33" s="20">
        <v>66</v>
      </c>
      <c r="F33" s="21" t="s">
        <v>107</v>
      </c>
      <c r="G33" s="20">
        <v>32</v>
      </c>
      <c r="H33" s="21" t="s">
        <v>80</v>
      </c>
      <c r="I33" s="20">
        <v>68</v>
      </c>
      <c r="J33" s="21" t="s">
        <v>80</v>
      </c>
      <c r="K33" s="22"/>
      <c r="L33" s="17">
        <f t="shared" si="0"/>
        <v>-4.0999999999999996</v>
      </c>
      <c r="M33" s="16" t="s">
        <v>17</v>
      </c>
      <c r="N33" s="17">
        <v>-4.0999999999999996</v>
      </c>
      <c r="O33" s="16" t="s">
        <v>17</v>
      </c>
    </row>
    <row r="34" spans="1:16" ht="36" x14ac:dyDescent="0.35">
      <c r="A34" s="12" t="s">
        <v>108</v>
      </c>
      <c r="B34" s="13" t="s">
        <v>109</v>
      </c>
      <c r="C34" s="14">
        <v>46</v>
      </c>
      <c r="D34" s="15" t="s">
        <v>20</v>
      </c>
      <c r="E34" s="14">
        <v>54</v>
      </c>
      <c r="F34" s="15" t="s">
        <v>20</v>
      </c>
      <c r="G34" s="14">
        <v>42</v>
      </c>
      <c r="H34" s="15" t="s">
        <v>16</v>
      </c>
      <c r="I34" s="14">
        <v>58</v>
      </c>
      <c r="J34" s="15" t="s">
        <v>16</v>
      </c>
      <c r="K34" s="16"/>
      <c r="L34" s="17">
        <f t="shared" si="0"/>
        <v>-2.9000000000000004</v>
      </c>
      <c r="M34" s="16" t="s">
        <v>17</v>
      </c>
      <c r="N34" s="17">
        <v>-2.9000000000000004</v>
      </c>
      <c r="O34" s="16" t="s">
        <v>17</v>
      </c>
    </row>
    <row r="35" spans="1:16" ht="36" x14ac:dyDescent="0.35">
      <c r="A35" s="18" t="s">
        <v>110</v>
      </c>
      <c r="B35" s="19" t="s">
        <v>111</v>
      </c>
      <c r="C35" s="20">
        <v>36</v>
      </c>
      <c r="D35" s="21" t="s">
        <v>112</v>
      </c>
      <c r="E35" s="20">
        <v>64</v>
      </c>
      <c r="F35" s="21" t="s">
        <v>112</v>
      </c>
      <c r="G35" s="20">
        <v>34</v>
      </c>
      <c r="H35" s="21" t="s">
        <v>16</v>
      </c>
      <c r="I35" s="20">
        <v>66</v>
      </c>
      <c r="J35" s="21" t="s">
        <v>16</v>
      </c>
      <c r="K35" s="22"/>
      <c r="L35" s="17">
        <f t="shared" si="0"/>
        <v>-4.6000000000000005</v>
      </c>
      <c r="M35" s="16" t="s">
        <v>17</v>
      </c>
      <c r="N35" s="17">
        <v>-4.6000000000000005</v>
      </c>
      <c r="O35" s="16" t="s">
        <v>17</v>
      </c>
    </row>
    <row r="36" spans="1:16" ht="36" x14ac:dyDescent="0.35">
      <c r="A36" s="12" t="s">
        <v>113</v>
      </c>
      <c r="B36" s="13" t="s">
        <v>114</v>
      </c>
      <c r="C36" s="14">
        <v>21</v>
      </c>
      <c r="D36" s="15" t="s">
        <v>15</v>
      </c>
      <c r="E36" s="14">
        <v>79</v>
      </c>
      <c r="F36" s="15" t="s">
        <v>15</v>
      </c>
      <c r="G36" s="14">
        <v>8</v>
      </c>
      <c r="H36" s="15" t="s">
        <v>45</v>
      </c>
      <c r="I36" s="14">
        <v>92</v>
      </c>
      <c r="J36" s="15" t="s">
        <v>45</v>
      </c>
      <c r="K36" s="16"/>
      <c r="L36" s="17">
        <f t="shared" si="0"/>
        <v>8</v>
      </c>
      <c r="M36" s="16" t="s">
        <v>57</v>
      </c>
      <c r="N36" s="17">
        <v>8</v>
      </c>
      <c r="O36" s="16" t="s">
        <v>57</v>
      </c>
    </row>
    <row r="37" spans="1:16" ht="36" x14ac:dyDescent="0.35">
      <c r="A37" s="18" t="s">
        <v>115</v>
      </c>
      <c r="B37" s="19" t="s">
        <v>116</v>
      </c>
      <c r="C37" s="20">
        <v>76</v>
      </c>
      <c r="D37" s="21" t="s">
        <v>117</v>
      </c>
      <c r="E37" s="20">
        <v>24</v>
      </c>
      <c r="F37" s="21" t="s">
        <v>117</v>
      </c>
      <c r="G37" s="20">
        <v>72</v>
      </c>
      <c r="H37" s="21" t="s">
        <v>36</v>
      </c>
      <c r="I37" s="20">
        <v>28</v>
      </c>
      <c r="J37" s="21" t="s">
        <v>36</v>
      </c>
      <c r="K37" s="22"/>
      <c r="L37" s="17">
        <f t="shared" si="0"/>
        <v>-7.1999999999999993</v>
      </c>
      <c r="M37" s="16" t="s">
        <v>17</v>
      </c>
      <c r="N37" s="17">
        <v>-7.1999999999999993</v>
      </c>
      <c r="O37" s="16" t="s">
        <v>17</v>
      </c>
    </row>
    <row r="38" spans="1:16" ht="18" x14ac:dyDescent="0.35">
      <c r="A38" s="12" t="s">
        <v>118</v>
      </c>
      <c r="B38" s="13" t="s">
        <v>119</v>
      </c>
      <c r="C38" s="14" t="s">
        <v>120</v>
      </c>
      <c r="D38" s="15" t="s">
        <v>120</v>
      </c>
      <c r="E38" s="14" t="s">
        <v>120</v>
      </c>
      <c r="F38" s="15" t="s">
        <v>120</v>
      </c>
      <c r="G38" s="14">
        <v>63</v>
      </c>
      <c r="H38" s="15" t="s">
        <v>95</v>
      </c>
      <c r="I38" s="14">
        <v>37</v>
      </c>
      <c r="J38" s="15" t="s">
        <v>95</v>
      </c>
      <c r="K38" s="16"/>
      <c r="L38" s="17" t="e">
        <f t="shared" si="0"/>
        <v>#VALUE!</v>
      </c>
      <c r="M38" s="16" t="s">
        <v>120</v>
      </c>
      <c r="N38" s="17" t="s">
        <v>120</v>
      </c>
      <c r="O38" s="16" t="s">
        <v>120</v>
      </c>
    </row>
    <row r="39" spans="1:16" ht="18" x14ac:dyDescent="0.35">
      <c r="A39" s="18" t="s">
        <v>121</v>
      </c>
      <c r="B39" s="19" t="s">
        <v>122</v>
      </c>
      <c r="C39" s="20">
        <v>72</v>
      </c>
      <c r="D39" s="21" t="s">
        <v>123</v>
      </c>
      <c r="E39" s="20">
        <v>28</v>
      </c>
      <c r="F39" s="21" t="s">
        <v>123</v>
      </c>
      <c r="G39" s="20">
        <v>45</v>
      </c>
      <c r="H39" s="21" t="s">
        <v>124</v>
      </c>
      <c r="I39" s="20">
        <v>55</v>
      </c>
      <c r="J39" s="21" t="s">
        <v>124</v>
      </c>
      <c r="K39" s="22"/>
      <c r="L39" s="17">
        <f t="shared" si="0"/>
        <v>16.600000000000001</v>
      </c>
      <c r="M39" s="16" t="s">
        <v>57</v>
      </c>
      <c r="N39" s="17">
        <v>16.600000000000001</v>
      </c>
      <c r="O39" s="16" t="s">
        <v>57</v>
      </c>
    </row>
    <row r="40" spans="1:16" ht="63" customHeight="1" x14ac:dyDescent="0.6">
      <c r="A40" s="7"/>
      <c r="B40" s="8" t="s">
        <v>125</v>
      </c>
      <c r="C40" s="9"/>
      <c r="D40" s="10"/>
      <c r="E40" s="9"/>
      <c r="F40" s="10"/>
      <c r="G40" s="9"/>
      <c r="H40" s="10"/>
      <c r="I40" s="9"/>
      <c r="J40" s="10"/>
      <c r="K40" s="10"/>
      <c r="L40" s="10"/>
      <c r="M40" s="10"/>
      <c r="N40" s="10"/>
      <c r="O40" s="10"/>
      <c r="P40" s="11"/>
    </row>
    <row r="41" spans="1:16" ht="18" x14ac:dyDescent="0.35">
      <c r="A41" s="12" t="s">
        <v>126</v>
      </c>
      <c r="B41" s="13" t="s">
        <v>127</v>
      </c>
      <c r="C41" s="14" t="s">
        <v>120</v>
      </c>
      <c r="D41" s="15" t="s">
        <v>120</v>
      </c>
      <c r="E41" s="14">
        <v>96</v>
      </c>
      <c r="F41" s="15" t="s">
        <v>128</v>
      </c>
      <c r="G41" s="14">
        <v>5</v>
      </c>
      <c r="H41" s="15" t="s">
        <v>45</v>
      </c>
      <c r="I41" s="14">
        <v>95</v>
      </c>
      <c r="J41" s="15" t="s">
        <v>45</v>
      </c>
      <c r="K41" s="16"/>
      <c r="L41" s="17" t="e">
        <f t="shared" si="0"/>
        <v>#VALUE!</v>
      </c>
      <c r="M41" s="16" t="s">
        <v>120</v>
      </c>
      <c r="N41" s="17">
        <v>-2.8000000000000003</v>
      </c>
      <c r="O41" s="16" t="s">
        <v>17</v>
      </c>
    </row>
    <row r="42" spans="1:16" ht="36" x14ac:dyDescent="0.35">
      <c r="A42" s="18" t="s">
        <v>129</v>
      </c>
      <c r="B42" s="19" t="s">
        <v>130</v>
      </c>
      <c r="C42" s="20">
        <v>12</v>
      </c>
      <c r="D42" s="21" t="s">
        <v>131</v>
      </c>
      <c r="E42" s="20">
        <v>88</v>
      </c>
      <c r="F42" s="21" t="s">
        <v>131</v>
      </c>
      <c r="G42" s="20">
        <v>11</v>
      </c>
      <c r="H42" s="21" t="s">
        <v>52</v>
      </c>
      <c r="I42" s="20">
        <v>89</v>
      </c>
      <c r="J42" s="21" t="s">
        <v>52</v>
      </c>
      <c r="K42" s="22"/>
      <c r="L42" s="17">
        <f t="shared" si="0"/>
        <v>-7.1999999999999993</v>
      </c>
      <c r="M42" s="16" t="s">
        <v>17</v>
      </c>
      <c r="N42" s="17">
        <v>-7.1999999999999993</v>
      </c>
      <c r="O42" s="16" t="s">
        <v>17</v>
      </c>
    </row>
    <row r="43" spans="1:16" ht="36" x14ac:dyDescent="0.35">
      <c r="A43" s="12" t="s">
        <v>132</v>
      </c>
      <c r="B43" s="13" t="s">
        <v>133</v>
      </c>
      <c r="C43" s="14" t="s">
        <v>120</v>
      </c>
      <c r="D43" s="15" t="s">
        <v>120</v>
      </c>
      <c r="E43" s="14" t="s">
        <v>120</v>
      </c>
      <c r="F43" s="15" t="s">
        <v>120</v>
      </c>
      <c r="G43" s="14">
        <v>21</v>
      </c>
      <c r="H43" s="15" t="s">
        <v>32</v>
      </c>
      <c r="I43" s="14">
        <v>79</v>
      </c>
      <c r="J43" s="15" t="s">
        <v>32</v>
      </c>
      <c r="K43" s="16"/>
      <c r="L43" s="17" t="e">
        <f t="shared" si="0"/>
        <v>#VALUE!</v>
      </c>
      <c r="M43" s="16" t="s">
        <v>120</v>
      </c>
      <c r="N43" s="17" t="s">
        <v>120</v>
      </c>
      <c r="O43" s="16" t="s">
        <v>120</v>
      </c>
    </row>
    <row r="44" spans="1:16" ht="18" x14ac:dyDescent="0.35">
      <c r="A44" s="18" t="s">
        <v>134</v>
      </c>
      <c r="B44" s="19" t="s">
        <v>135</v>
      </c>
      <c r="C44" s="20">
        <v>7</v>
      </c>
      <c r="D44" s="21" t="s">
        <v>136</v>
      </c>
      <c r="E44" s="20">
        <v>93</v>
      </c>
      <c r="F44" s="21" t="s">
        <v>136</v>
      </c>
      <c r="G44" s="20">
        <v>17</v>
      </c>
      <c r="H44" s="21" t="s">
        <v>45</v>
      </c>
      <c r="I44" s="20">
        <v>83</v>
      </c>
      <c r="J44" s="21" t="s">
        <v>45</v>
      </c>
      <c r="K44" s="22"/>
      <c r="L44" s="17">
        <f t="shared" si="0"/>
        <v>6.4</v>
      </c>
      <c r="M44" s="16" t="s">
        <v>57</v>
      </c>
      <c r="N44" s="17">
        <v>6.4</v>
      </c>
      <c r="O44" s="16" t="s">
        <v>57</v>
      </c>
    </row>
    <row r="45" spans="1:16" ht="18" x14ac:dyDescent="0.35">
      <c r="A45" s="12" t="s">
        <v>137</v>
      </c>
      <c r="B45" s="13" t="s">
        <v>138</v>
      </c>
      <c r="C45" s="14">
        <v>7</v>
      </c>
      <c r="D45" s="15" t="s">
        <v>139</v>
      </c>
      <c r="E45" s="14">
        <v>93</v>
      </c>
      <c r="F45" s="15" t="s">
        <v>139</v>
      </c>
      <c r="G45" s="14">
        <v>18</v>
      </c>
      <c r="H45" s="15" t="s">
        <v>80</v>
      </c>
      <c r="I45" s="14">
        <v>82</v>
      </c>
      <c r="J45" s="15" t="s">
        <v>80</v>
      </c>
      <c r="K45" s="16"/>
      <c r="L45" s="17">
        <f t="shared" si="0"/>
        <v>7.5</v>
      </c>
      <c r="M45" s="16" t="s">
        <v>57</v>
      </c>
      <c r="N45" s="17">
        <v>7.5</v>
      </c>
      <c r="O45" s="16" t="s">
        <v>57</v>
      </c>
    </row>
    <row r="46" spans="1:16" ht="36" x14ac:dyDescent="0.35">
      <c r="A46" s="18" t="s">
        <v>140</v>
      </c>
      <c r="B46" s="19" t="s">
        <v>141</v>
      </c>
      <c r="C46" s="20">
        <v>61</v>
      </c>
      <c r="D46" s="21" t="s">
        <v>142</v>
      </c>
      <c r="E46" s="20">
        <v>39</v>
      </c>
      <c r="F46" s="21" t="s">
        <v>142</v>
      </c>
      <c r="G46" s="20">
        <v>70</v>
      </c>
      <c r="H46" s="21" t="s">
        <v>25</v>
      </c>
      <c r="I46" s="20">
        <v>30</v>
      </c>
      <c r="J46" s="21" t="s">
        <v>25</v>
      </c>
      <c r="K46" s="22"/>
      <c r="L46" s="17">
        <f t="shared" si="0"/>
        <v>-0.5</v>
      </c>
      <c r="M46" s="16" t="s">
        <v>17</v>
      </c>
      <c r="N46" s="17">
        <v>-0.5</v>
      </c>
      <c r="O46" s="16" t="s">
        <v>17</v>
      </c>
    </row>
    <row r="47" spans="1:16" ht="36" x14ac:dyDescent="0.35">
      <c r="A47" s="12" t="s">
        <v>143</v>
      </c>
      <c r="B47" s="13" t="s">
        <v>144</v>
      </c>
      <c r="C47" s="14">
        <v>42</v>
      </c>
      <c r="D47" s="15" t="s">
        <v>39</v>
      </c>
      <c r="E47" s="14">
        <v>58</v>
      </c>
      <c r="F47" s="15" t="s">
        <v>39</v>
      </c>
      <c r="G47" s="14">
        <v>52</v>
      </c>
      <c r="H47" s="15" t="s">
        <v>124</v>
      </c>
      <c r="I47" s="14">
        <v>48</v>
      </c>
      <c r="J47" s="15" t="s">
        <v>124</v>
      </c>
      <c r="K47" s="16"/>
      <c r="L47" s="17">
        <f t="shared" si="0"/>
        <v>-0.19999999999999929</v>
      </c>
      <c r="M47" s="16" t="s">
        <v>17</v>
      </c>
      <c r="N47" s="17">
        <v>-0.19999999999999929</v>
      </c>
      <c r="O47" s="16" t="s">
        <v>17</v>
      </c>
    </row>
    <row r="48" spans="1:16" ht="36" x14ac:dyDescent="0.35">
      <c r="A48" s="18" t="s">
        <v>145</v>
      </c>
      <c r="B48" s="19" t="s">
        <v>146</v>
      </c>
      <c r="C48" s="20">
        <v>16</v>
      </c>
      <c r="D48" s="21" t="s">
        <v>147</v>
      </c>
      <c r="E48" s="20">
        <v>84</v>
      </c>
      <c r="F48" s="21" t="s">
        <v>147</v>
      </c>
      <c r="G48" s="20">
        <v>38</v>
      </c>
      <c r="H48" s="21" t="s">
        <v>75</v>
      </c>
      <c r="I48" s="20">
        <v>62</v>
      </c>
      <c r="J48" s="21" t="s">
        <v>75</v>
      </c>
      <c r="K48" s="22"/>
      <c r="L48" s="17">
        <f t="shared" si="0"/>
        <v>16.399999999999999</v>
      </c>
      <c r="M48" s="16" t="s">
        <v>57</v>
      </c>
      <c r="N48" s="17">
        <v>16.399999999999999</v>
      </c>
      <c r="O48" s="16" t="s">
        <v>57</v>
      </c>
    </row>
    <row r="49" spans="1:16" ht="18" x14ac:dyDescent="0.35">
      <c r="A49" s="12" t="s">
        <v>148</v>
      </c>
      <c r="B49" s="13" t="s">
        <v>149</v>
      </c>
      <c r="C49" s="14">
        <v>22</v>
      </c>
      <c r="D49" s="15" t="s">
        <v>150</v>
      </c>
      <c r="E49" s="14">
        <v>78</v>
      </c>
      <c r="F49" s="15" t="s">
        <v>150</v>
      </c>
      <c r="G49" s="14">
        <v>42</v>
      </c>
      <c r="H49" s="15" t="s">
        <v>25</v>
      </c>
      <c r="I49" s="14">
        <v>58</v>
      </c>
      <c r="J49" s="15" t="s">
        <v>25</v>
      </c>
      <c r="K49" s="16"/>
      <c r="L49" s="17">
        <f t="shared" si="0"/>
        <v>12.4</v>
      </c>
      <c r="M49" s="16" t="s">
        <v>57</v>
      </c>
      <c r="N49" s="17">
        <v>12.4</v>
      </c>
      <c r="O49" s="16" t="s">
        <v>57</v>
      </c>
    </row>
    <row r="50" spans="1:16" ht="48" customHeight="1" x14ac:dyDescent="0.6">
      <c r="A50" s="7"/>
      <c r="B50" s="8" t="s">
        <v>151</v>
      </c>
      <c r="C50" s="9"/>
      <c r="D50" s="10"/>
      <c r="E50" s="9"/>
      <c r="F50" s="10"/>
      <c r="G50" s="9"/>
      <c r="H50" s="10"/>
      <c r="I50" s="9"/>
      <c r="J50" s="10"/>
      <c r="K50" s="10"/>
      <c r="L50" s="10"/>
      <c r="M50" s="10"/>
      <c r="N50" s="10"/>
      <c r="O50" s="10"/>
      <c r="P50" s="11"/>
    </row>
    <row r="51" spans="1:16" ht="36" x14ac:dyDescent="0.35">
      <c r="A51" s="18" t="s">
        <v>152</v>
      </c>
      <c r="B51" s="19" t="s">
        <v>153</v>
      </c>
      <c r="C51" s="20">
        <v>15</v>
      </c>
      <c r="D51" s="21" t="s">
        <v>87</v>
      </c>
      <c r="E51" s="20">
        <v>85</v>
      </c>
      <c r="F51" s="21" t="s">
        <v>87</v>
      </c>
      <c r="G51" s="20">
        <v>19</v>
      </c>
      <c r="H51" s="21" t="s">
        <v>75</v>
      </c>
      <c r="I51" s="20">
        <v>81</v>
      </c>
      <c r="J51" s="21" t="s">
        <v>75</v>
      </c>
      <c r="K51" s="22"/>
      <c r="L51" s="17">
        <f t="shared" si="0"/>
        <v>-2.2000000000000002</v>
      </c>
      <c r="M51" s="16" t="s">
        <v>17</v>
      </c>
      <c r="N51" s="17">
        <v>-2.2000000000000002</v>
      </c>
      <c r="O51" s="16" t="s">
        <v>17</v>
      </c>
    </row>
    <row r="52" spans="1:16" ht="36" x14ac:dyDescent="0.35">
      <c r="A52" s="12" t="s">
        <v>154</v>
      </c>
      <c r="B52" s="13" t="s">
        <v>155</v>
      </c>
      <c r="C52" s="14">
        <v>16</v>
      </c>
      <c r="D52" s="15" t="s">
        <v>71</v>
      </c>
      <c r="E52" s="14">
        <v>84</v>
      </c>
      <c r="F52" s="15" t="s">
        <v>71</v>
      </c>
      <c r="G52" s="14">
        <v>21</v>
      </c>
      <c r="H52" s="15" t="s">
        <v>75</v>
      </c>
      <c r="I52" s="14">
        <v>79</v>
      </c>
      <c r="J52" s="15" t="s">
        <v>75</v>
      </c>
      <c r="K52" s="16"/>
      <c r="L52" s="17">
        <f t="shared" si="0"/>
        <v>-0.90000000000000036</v>
      </c>
      <c r="M52" s="16" t="s">
        <v>17</v>
      </c>
      <c r="N52" s="17">
        <v>-0.90000000000000036</v>
      </c>
      <c r="O52" s="16" t="s">
        <v>17</v>
      </c>
    </row>
    <row r="53" spans="1:16" ht="36" x14ac:dyDescent="0.35">
      <c r="A53" s="18" t="s">
        <v>156</v>
      </c>
      <c r="B53" s="19" t="s">
        <v>157</v>
      </c>
      <c r="C53" s="20">
        <v>31</v>
      </c>
      <c r="D53" s="21" t="s">
        <v>24</v>
      </c>
      <c r="E53" s="20">
        <v>69</v>
      </c>
      <c r="F53" s="21" t="s">
        <v>24</v>
      </c>
      <c r="G53" s="20">
        <v>28</v>
      </c>
      <c r="H53" s="21" t="s">
        <v>75</v>
      </c>
      <c r="I53" s="20">
        <v>72</v>
      </c>
      <c r="J53" s="21" t="s">
        <v>75</v>
      </c>
      <c r="K53" s="22"/>
      <c r="L53" s="17">
        <f t="shared" si="0"/>
        <v>-3.9000000000000004</v>
      </c>
      <c r="M53" s="16" t="s">
        <v>17</v>
      </c>
      <c r="N53" s="17">
        <v>-3.9000000000000004</v>
      </c>
      <c r="O53" s="16" t="s">
        <v>17</v>
      </c>
    </row>
    <row r="54" spans="1:16" ht="36" x14ac:dyDescent="0.35">
      <c r="A54" s="12" t="s">
        <v>158</v>
      </c>
      <c r="B54" s="13" t="s">
        <v>159</v>
      </c>
      <c r="C54" s="14">
        <v>19</v>
      </c>
      <c r="D54" s="15" t="s">
        <v>71</v>
      </c>
      <c r="E54" s="14">
        <v>81</v>
      </c>
      <c r="F54" s="15" t="s">
        <v>71</v>
      </c>
      <c r="G54" s="14">
        <v>33</v>
      </c>
      <c r="H54" s="15" t="s">
        <v>21</v>
      </c>
      <c r="I54" s="14">
        <v>67</v>
      </c>
      <c r="J54" s="15" t="s">
        <v>21</v>
      </c>
      <c r="K54" s="16"/>
      <c r="L54" s="17">
        <f t="shared" si="0"/>
        <v>8</v>
      </c>
      <c r="M54" s="16" t="s">
        <v>57</v>
      </c>
      <c r="N54" s="17">
        <v>8</v>
      </c>
      <c r="O54" s="16" t="s">
        <v>57</v>
      </c>
    </row>
    <row r="55" spans="1:16" ht="18" x14ac:dyDescent="0.35">
      <c r="A55" s="18" t="s">
        <v>160</v>
      </c>
      <c r="B55" s="19" t="s">
        <v>161</v>
      </c>
      <c r="C55" s="20">
        <v>8</v>
      </c>
      <c r="D55" s="21" t="s">
        <v>128</v>
      </c>
      <c r="E55" s="20">
        <v>92</v>
      </c>
      <c r="F55" s="21" t="s">
        <v>128</v>
      </c>
      <c r="G55" s="20">
        <v>12</v>
      </c>
      <c r="H55" s="21" t="s">
        <v>61</v>
      </c>
      <c r="I55" s="20">
        <v>88</v>
      </c>
      <c r="J55" s="21" t="s">
        <v>61</v>
      </c>
      <c r="K55" s="22"/>
      <c r="L55" s="17">
        <f t="shared" si="0"/>
        <v>9.9999999999999645E-2</v>
      </c>
      <c r="M55" s="16" t="s">
        <v>57</v>
      </c>
      <c r="N55" s="17">
        <v>9.9999999999999645E-2</v>
      </c>
      <c r="O55" s="16" t="s">
        <v>57</v>
      </c>
    </row>
    <row r="56" spans="1:16" ht="65.25" customHeight="1" x14ac:dyDescent="0.6">
      <c r="A56" s="7"/>
      <c r="B56" s="8" t="s">
        <v>162</v>
      </c>
      <c r="C56" s="9"/>
      <c r="D56" s="10"/>
      <c r="E56" s="9"/>
      <c r="F56" s="10"/>
      <c r="G56" s="9"/>
      <c r="H56" s="10"/>
      <c r="I56" s="9"/>
      <c r="J56" s="10"/>
      <c r="K56" s="10"/>
      <c r="L56" s="10"/>
      <c r="M56" s="10"/>
      <c r="N56" s="10"/>
      <c r="O56" s="10"/>
      <c r="P56" s="11"/>
    </row>
    <row r="57" spans="1:16" ht="18" x14ac:dyDescent="0.35">
      <c r="A57" s="12" t="s">
        <v>163</v>
      </c>
      <c r="B57" s="13" t="s">
        <v>164</v>
      </c>
      <c r="C57" s="14">
        <v>50</v>
      </c>
      <c r="D57" s="15" t="s">
        <v>71</v>
      </c>
      <c r="E57" s="14">
        <v>50</v>
      </c>
      <c r="F57" s="15" t="s">
        <v>71</v>
      </c>
      <c r="G57" s="14">
        <v>35</v>
      </c>
      <c r="H57" s="15" t="s">
        <v>16</v>
      </c>
      <c r="I57" s="14">
        <v>65</v>
      </c>
      <c r="J57" s="15" t="s">
        <v>16</v>
      </c>
      <c r="K57" s="16"/>
      <c r="L57" s="17">
        <f t="shared" si="0"/>
        <v>9.1999999999999993</v>
      </c>
      <c r="M57" s="16" t="s">
        <v>57</v>
      </c>
      <c r="N57" s="17">
        <v>9.1999999999999993</v>
      </c>
      <c r="O57" s="16" t="s">
        <v>57</v>
      </c>
    </row>
    <row r="58" spans="1:16" ht="36" x14ac:dyDescent="0.35">
      <c r="A58" s="18" t="s">
        <v>165</v>
      </c>
      <c r="B58" s="19" t="s">
        <v>166</v>
      </c>
      <c r="C58" s="20">
        <v>34</v>
      </c>
      <c r="D58" s="21" t="s">
        <v>167</v>
      </c>
      <c r="E58" s="20">
        <v>66</v>
      </c>
      <c r="F58" s="21" t="s">
        <v>167</v>
      </c>
      <c r="G58" s="20">
        <v>34</v>
      </c>
      <c r="H58" s="21" t="s">
        <v>16</v>
      </c>
      <c r="I58" s="20">
        <v>66</v>
      </c>
      <c r="J58" s="21" t="s">
        <v>16</v>
      </c>
      <c r="K58" s="22"/>
      <c r="L58" s="17">
        <f t="shared" si="0"/>
        <v>-5.7</v>
      </c>
      <c r="M58" s="16" t="s">
        <v>17</v>
      </c>
      <c r="N58" s="17">
        <v>-5.7</v>
      </c>
      <c r="O58" s="16" t="s">
        <v>17</v>
      </c>
    </row>
    <row r="59" spans="1:16" ht="36" x14ac:dyDescent="0.35">
      <c r="A59" s="12" t="s">
        <v>168</v>
      </c>
      <c r="B59" s="13" t="s">
        <v>169</v>
      </c>
      <c r="C59" s="14">
        <v>27</v>
      </c>
      <c r="D59" s="15" t="s">
        <v>170</v>
      </c>
      <c r="E59" s="14">
        <v>73</v>
      </c>
      <c r="F59" s="15" t="s">
        <v>170</v>
      </c>
      <c r="G59" s="14">
        <v>29</v>
      </c>
      <c r="H59" s="15" t="s">
        <v>16</v>
      </c>
      <c r="I59" s="14">
        <v>71</v>
      </c>
      <c r="J59" s="15" t="s">
        <v>16</v>
      </c>
      <c r="K59" s="16"/>
      <c r="L59" s="17">
        <f t="shared" si="0"/>
        <v>-3.4000000000000004</v>
      </c>
      <c r="M59" s="16" t="s">
        <v>17</v>
      </c>
      <c r="N59" s="17">
        <v>-3.4000000000000004</v>
      </c>
      <c r="O59" s="16" t="s">
        <v>17</v>
      </c>
    </row>
    <row r="60" spans="1:16" ht="36" x14ac:dyDescent="0.35">
      <c r="A60" s="18" t="s">
        <v>171</v>
      </c>
      <c r="B60" s="19" t="s">
        <v>172</v>
      </c>
      <c r="C60" s="20">
        <v>29</v>
      </c>
      <c r="D60" s="21" t="s">
        <v>167</v>
      </c>
      <c r="E60" s="20">
        <v>71</v>
      </c>
      <c r="F60" s="21" t="s">
        <v>167</v>
      </c>
      <c r="G60" s="20">
        <v>37</v>
      </c>
      <c r="H60" s="21" t="s">
        <v>75</v>
      </c>
      <c r="I60" s="20">
        <v>63</v>
      </c>
      <c r="J60" s="21" t="s">
        <v>75</v>
      </c>
      <c r="K60" s="22"/>
      <c r="L60" s="17">
        <f t="shared" si="0"/>
        <v>2.2000000000000002</v>
      </c>
      <c r="M60" s="16" t="s">
        <v>57</v>
      </c>
      <c r="N60" s="17">
        <v>2.2000000000000002</v>
      </c>
      <c r="O60" s="16" t="s">
        <v>57</v>
      </c>
    </row>
    <row r="61" spans="1:16" ht="54" x14ac:dyDescent="0.35">
      <c r="A61" s="12" t="s">
        <v>173</v>
      </c>
      <c r="B61" s="13" t="s">
        <v>174</v>
      </c>
      <c r="C61" s="14">
        <v>13</v>
      </c>
      <c r="D61" s="15" t="s">
        <v>167</v>
      </c>
      <c r="E61" s="14">
        <v>87</v>
      </c>
      <c r="F61" s="15" t="s">
        <v>167</v>
      </c>
      <c r="G61" s="14">
        <v>19</v>
      </c>
      <c r="H61" s="15" t="s">
        <v>75</v>
      </c>
      <c r="I61" s="14">
        <v>81</v>
      </c>
      <c r="J61" s="15" t="s">
        <v>75</v>
      </c>
      <c r="K61" s="16"/>
      <c r="L61" s="17">
        <f t="shared" si="0"/>
        <v>0.20000000000000018</v>
      </c>
      <c r="M61" s="16" t="s">
        <v>57</v>
      </c>
      <c r="N61" s="17">
        <v>0.20000000000000018</v>
      </c>
      <c r="O61" s="16" t="s">
        <v>57</v>
      </c>
    </row>
    <row r="62" spans="1:16" ht="36" x14ac:dyDescent="0.35">
      <c r="A62" s="18" t="s">
        <v>175</v>
      </c>
      <c r="B62" s="19" t="s">
        <v>176</v>
      </c>
      <c r="C62" s="20">
        <v>18</v>
      </c>
      <c r="D62" s="21" t="s">
        <v>177</v>
      </c>
      <c r="E62" s="20">
        <v>82</v>
      </c>
      <c r="F62" s="21" t="s">
        <v>177</v>
      </c>
      <c r="G62" s="20">
        <v>20</v>
      </c>
      <c r="H62" s="21" t="s">
        <v>80</v>
      </c>
      <c r="I62" s="20">
        <v>80</v>
      </c>
      <c r="J62" s="21" t="s">
        <v>80</v>
      </c>
      <c r="K62" s="22"/>
      <c r="L62" s="17">
        <f t="shared" si="0"/>
        <v>-2.7</v>
      </c>
      <c r="M62" s="16" t="s">
        <v>17</v>
      </c>
      <c r="N62" s="17">
        <v>-2.7</v>
      </c>
      <c r="O62" s="16" t="s">
        <v>17</v>
      </c>
    </row>
    <row r="63" spans="1:16" ht="36" x14ac:dyDescent="0.35">
      <c r="A63" s="12" t="s">
        <v>178</v>
      </c>
      <c r="B63" s="13" t="s">
        <v>179</v>
      </c>
      <c r="C63" s="14">
        <v>13</v>
      </c>
      <c r="D63" s="15" t="s">
        <v>177</v>
      </c>
      <c r="E63" s="14">
        <v>87</v>
      </c>
      <c r="F63" s="15" t="s">
        <v>177</v>
      </c>
      <c r="G63" s="14">
        <v>16</v>
      </c>
      <c r="H63" s="15" t="s">
        <v>80</v>
      </c>
      <c r="I63" s="14">
        <v>84</v>
      </c>
      <c r="J63" s="15" t="s">
        <v>80</v>
      </c>
      <c r="K63" s="16"/>
      <c r="L63" s="17">
        <f t="shared" si="0"/>
        <v>-1.7000000000000002</v>
      </c>
      <c r="M63" s="16" t="s">
        <v>17</v>
      </c>
      <c r="N63" s="17">
        <v>-1.7000000000000002</v>
      </c>
      <c r="O63" s="16" t="s">
        <v>17</v>
      </c>
    </row>
    <row r="64" spans="1:16" ht="36" x14ac:dyDescent="0.35">
      <c r="A64" s="18" t="s">
        <v>180</v>
      </c>
      <c r="B64" s="19" t="s">
        <v>181</v>
      </c>
      <c r="C64" s="20">
        <v>24</v>
      </c>
      <c r="D64" s="21" t="s">
        <v>112</v>
      </c>
      <c r="E64" s="20">
        <v>76</v>
      </c>
      <c r="F64" s="21" t="s">
        <v>112</v>
      </c>
      <c r="G64" s="20">
        <v>22</v>
      </c>
      <c r="H64" s="21" t="s">
        <v>16</v>
      </c>
      <c r="I64" s="20">
        <v>78</v>
      </c>
      <c r="J64" s="21" t="s">
        <v>16</v>
      </c>
      <c r="K64" s="22"/>
      <c r="L64" s="17">
        <f t="shared" si="0"/>
        <v>-4.6000000000000005</v>
      </c>
      <c r="M64" s="16" t="s">
        <v>17</v>
      </c>
      <c r="N64" s="17">
        <v>-4.6000000000000005</v>
      </c>
      <c r="O64" s="16" t="s">
        <v>17</v>
      </c>
    </row>
    <row r="65" spans="1:16" ht="54" x14ac:dyDescent="0.35">
      <c r="A65" s="12" t="s">
        <v>182</v>
      </c>
      <c r="B65" s="13" t="s">
        <v>183</v>
      </c>
      <c r="C65" s="14">
        <v>44</v>
      </c>
      <c r="D65" s="15" t="s">
        <v>20</v>
      </c>
      <c r="E65" s="14">
        <v>56</v>
      </c>
      <c r="F65" s="15" t="s">
        <v>20</v>
      </c>
      <c r="G65" s="14">
        <v>41</v>
      </c>
      <c r="H65" s="15" t="s">
        <v>21</v>
      </c>
      <c r="I65" s="14">
        <v>59</v>
      </c>
      <c r="J65" s="15" t="s">
        <v>21</v>
      </c>
      <c r="K65" s="16"/>
      <c r="L65" s="17">
        <f t="shared" si="0"/>
        <v>-4.0999999999999996</v>
      </c>
      <c r="M65" s="16" t="s">
        <v>17</v>
      </c>
      <c r="N65" s="17">
        <v>-4.0999999999999996</v>
      </c>
      <c r="O65" s="16" t="s">
        <v>17</v>
      </c>
    </row>
    <row r="66" spans="1:16" ht="54" x14ac:dyDescent="0.35">
      <c r="A66" s="18" t="s">
        <v>184</v>
      </c>
      <c r="B66" s="19" t="s">
        <v>185</v>
      </c>
      <c r="C66" s="20">
        <v>21</v>
      </c>
      <c r="D66" s="21" t="s">
        <v>167</v>
      </c>
      <c r="E66" s="20">
        <v>79</v>
      </c>
      <c r="F66" s="21" t="s">
        <v>167</v>
      </c>
      <c r="G66" s="20">
        <v>29</v>
      </c>
      <c r="H66" s="21" t="s">
        <v>75</v>
      </c>
      <c r="I66" s="20">
        <v>71</v>
      </c>
      <c r="J66" s="21" t="s">
        <v>75</v>
      </c>
      <c r="K66" s="22"/>
      <c r="L66" s="17">
        <f t="shared" si="0"/>
        <v>2.2000000000000002</v>
      </c>
      <c r="M66" s="16" t="s">
        <v>57</v>
      </c>
      <c r="N66" s="17">
        <v>2.2000000000000002</v>
      </c>
      <c r="O66" s="16" t="s">
        <v>57</v>
      </c>
    </row>
    <row r="67" spans="1:16" ht="48" customHeight="1" x14ac:dyDescent="0.6">
      <c r="A67" s="7"/>
      <c r="B67" s="8" t="s">
        <v>186</v>
      </c>
      <c r="C67" s="9"/>
      <c r="D67" s="10"/>
      <c r="E67" s="9"/>
      <c r="F67" s="10"/>
      <c r="G67" s="9"/>
      <c r="H67" s="10"/>
      <c r="I67" s="9"/>
      <c r="J67" s="10"/>
      <c r="K67" s="10"/>
      <c r="L67" s="10"/>
      <c r="M67" s="10"/>
      <c r="N67" s="10"/>
      <c r="O67" s="10"/>
      <c r="P67" s="11"/>
    </row>
    <row r="68" spans="1:16" ht="18" x14ac:dyDescent="0.35">
      <c r="A68" s="12" t="s">
        <v>187</v>
      </c>
      <c r="B68" s="13" t="s">
        <v>188</v>
      </c>
      <c r="C68" s="14">
        <v>33</v>
      </c>
      <c r="D68" s="15" t="s">
        <v>167</v>
      </c>
      <c r="E68" s="14">
        <v>67</v>
      </c>
      <c r="F68" s="15" t="s">
        <v>167</v>
      </c>
      <c r="G68" s="14">
        <v>27</v>
      </c>
      <c r="H68" s="15" t="s">
        <v>16</v>
      </c>
      <c r="I68" s="14">
        <v>73</v>
      </c>
      <c r="J68" s="15" t="s">
        <v>16</v>
      </c>
      <c r="K68" s="16"/>
      <c r="L68" s="17">
        <f t="shared" ref="L68:L126" si="1">ABS(G68-C68)-(H68+D68)</f>
        <v>0.29999999999999982</v>
      </c>
      <c r="M68" s="16" t="s">
        <v>57</v>
      </c>
      <c r="N68" s="17">
        <v>0.29999999999999982</v>
      </c>
      <c r="O68" s="16" t="s">
        <v>57</v>
      </c>
    </row>
    <row r="69" spans="1:16" ht="18" x14ac:dyDescent="0.35">
      <c r="A69" s="18" t="s">
        <v>189</v>
      </c>
      <c r="B69" s="19" t="s">
        <v>190</v>
      </c>
      <c r="C69" s="20">
        <v>5</v>
      </c>
      <c r="D69" s="21" t="s">
        <v>191</v>
      </c>
      <c r="E69" s="20">
        <v>95</v>
      </c>
      <c r="F69" s="21" t="s">
        <v>191</v>
      </c>
      <c r="G69" s="20">
        <v>6</v>
      </c>
      <c r="H69" s="21" t="s">
        <v>49</v>
      </c>
      <c r="I69" s="20">
        <v>94</v>
      </c>
      <c r="J69" s="21" t="s">
        <v>49</v>
      </c>
      <c r="K69" s="22"/>
      <c r="L69" s="17">
        <f t="shared" si="1"/>
        <v>-1.4</v>
      </c>
      <c r="M69" s="16" t="s">
        <v>17</v>
      </c>
      <c r="N69" s="17">
        <v>-1.4</v>
      </c>
      <c r="O69" s="16" t="s">
        <v>17</v>
      </c>
    </row>
    <row r="70" spans="1:16" ht="18" x14ac:dyDescent="0.35">
      <c r="A70" s="12" t="s">
        <v>192</v>
      </c>
      <c r="B70" s="13" t="s">
        <v>193</v>
      </c>
      <c r="C70" s="14">
        <v>27</v>
      </c>
      <c r="D70" s="15" t="s">
        <v>15</v>
      </c>
      <c r="E70" s="14">
        <v>73</v>
      </c>
      <c r="F70" s="15" t="s">
        <v>15</v>
      </c>
      <c r="G70" s="14">
        <v>27</v>
      </c>
      <c r="H70" s="15" t="s">
        <v>16</v>
      </c>
      <c r="I70" s="14">
        <v>73</v>
      </c>
      <c r="J70" s="15" t="s">
        <v>16</v>
      </c>
      <c r="K70" s="16"/>
      <c r="L70" s="17">
        <f t="shared" si="1"/>
        <v>-5.3000000000000007</v>
      </c>
      <c r="M70" s="16" t="s">
        <v>17</v>
      </c>
      <c r="N70" s="17">
        <v>-5.3000000000000007</v>
      </c>
      <c r="O70" s="16" t="s">
        <v>17</v>
      </c>
    </row>
    <row r="71" spans="1:16" ht="18" x14ac:dyDescent="0.35">
      <c r="A71" s="18" t="s">
        <v>194</v>
      </c>
      <c r="B71" s="19" t="s">
        <v>195</v>
      </c>
      <c r="C71" s="20">
        <v>19</v>
      </c>
      <c r="D71" s="21" t="s">
        <v>177</v>
      </c>
      <c r="E71" s="20">
        <v>81</v>
      </c>
      <c r="F71" s="21" t="s">
        <v>177</v>
      </c>
      <c r="G71" s="20">
        <v>15</v>
      </c>
      <c r="H71" s="21" t="s">
        <v>61</v>
      </c>
      <c r="I71" s="20">
        <v>85</v>
      </c>
      <c r="J71" s="21" t="s">
        <v>61</v>
      </c>
      <c r="K71" s="22"/>
      <c r="L71" s="17">
        <f t="shared" si="1"/>
        <v>-0.59999999999999964</v>
      </c>
      <c r="M71" s="16" t="s">
        <v>17</v>
      </c>
      <c r="N71" s="17">
        <v>-0.59999999999999964</v>
      </c>
      <c r="O71" s="16" t="s">
        <v>17</v>
      </c>
    </row>
    <row r="72" spans="1:16" ht="18" x14ac:dyDescent="0.35">
      <c r="A72" s="12" t="s">
        <v>196</v>
      </c>
      <c r="B72" s="13" t="s">
        <v>197</v>
      </c>
      <c r="C72" s="14">
        <v>31</v>
      </c>
      <c r="D72" s="15" t="s">
        <v>167</v>
      </c>
      <c r="E72" s="14">
        <v>69</v>
      </c>
      <c r="F72" s="15" t="s">
        <v>167</v>
      </c>
      <c r="G72" s="14">
        <v>27</v>
      </c>
      <c r="H72" s="15" t="s">
        <v>16</v>
      </c>
      <c r="I72" s="14">
        <v>73</v>
      </c>
      <c r="J72" s="15" t="s">
        <v>16</v>
      </c>
      <c r="K72" s="16"/>
      <c r="L72" s="17">
        <f t="shared" si="1"/>
        <v>-1.7000000000000002</v>
      </c>
      <c r="M72" s="16" t="s">
        <v>17</v>
      </c>
      <c r="N72" s="17">
        <v>-1.7000000000000002</v>
      </c>
      <c r="O72" s="16" t="s">
        <v>17</v>
      </c>
    </row>
    <row r="73" spans="1:16" ht="18" x14ac:dyDescent="0.35">
      <c r="A73" s="18" t="s">
        <v>198</v>
      </c>
      <c r="B73" s="19" t="s">
        <v>199</v>
      </c>
      <c r="C73" s="20">
        <v>13</v>
      </c>
      <c r="D73" s="21" t="s">
        <v>200</v>
      </c>
      <c r="E73" s="20">
        <v>87</v>
      </c>
      <c r="F73" s="21" t="s">
        <v>200</v>
      </c>
      <c r="G73" s="20">
        <v>11</v>
      </c>
      <c r="H73" s="21" t="s">
        <v>45</v>
      </c>
      <c r="I73" s="20">
        <v>89</v>
      </c>
      <c r="J73" s="21" t="s">
        <v>45</v>
      </c>
      <c r="K73" s="22"/>
      <c r="L73" s="17">
        <f t="shared" si="1"/>
        <v>-2.2999999999999998</v>
      </c>
      <c r="M73" s="16" t="s">
        <v>17</v>
      </c>
      <c r="N73" s="17">
        <v>-2.2999999999999998</v>
      </c>
      <c r="O73" s="16" t="s">
        <v>17</v>
      </c>
    </row>
    <row r="74" spans="1:16" ht="18" x14ac:dyDescent="0.35">
      <c r="A74" s="12" t="s">
        <v>201</v>
      </c>
      <c r="B74" s="13" t="s">
        <v>202</v>
      </c>
      <c r="C74" s="14">
        <v>35</v>
      </c>
      <c r="D74" s="15" t="s">
        <v>71</v>
      </c>
      <c r="E74" s="14">
        <v>65</v>
      </c>
      <c r="F74" s="15" t="s">
        <v>71</v>
      </c>
      <c r="G74" s="14">
        <v>34</v>
      </c>
      <c r="H74" s="15" t="s">
        <v>16</v>
      </c>
      <c r="I74" s="14">
        <v>66</v>
      </c>
      <c r="J74" s="15" t="s">
        <v>16</v>
      </c>
      <c r="K74" s="16"/>
      <c r="L74" s="17">
        <f t="shared" si="1"/>
        <v>-4.8000000000000007</v>
      </c>
      <c r="M74" s="16" t="s">
        <v>17</v>
      </c>
      <c r="N74" s="17">
        <v>-4.8000000000000007</v>
      </c>
      <c r="O74" s="16" t="s">
        <v>17</v>
      </c>
    </row>
    <row r="75" spans="1:16" ht="36" x14ac:dyDescent="0.35">
      <c r="A75" s="18" t="s">
        <v>203</v>
      </c>
      <c r="B75" s="19" t="s">
        <v>204</v>
      </c>
      <c r="C75" s="20">
        <v>20</v>
      </c>
      <c r="D75" s="21" t="s">
        <v>177</v>
      </c>
      <c r="E75" s="20">
        <v>80</v>
      </c>
      <c r="F75" s="21" t="s">
        <v>177</v>
      </c>
      <c r="G75" s="20">
        <v>19</v>
      </c>
      <c r="H75" s="21" t="s">
        <v>80</v>
      </c>
      <c r="I75" s="20">
        <v>81</v>
      </c>
      <c r="J75" s="21" t="s">
        <v>80</v>
      </c>
      <c r="K75" s="22"/>
      <c r="L75" s="17">
        <f t="shared" si="1"/>
        <v>-3.7</v>
      </c>
      <c r="M75" s="16" t="s">
        <v>17</v>
      </c>
      <c r="N75" s="17">
        <v>-3.7</v>
      </c>
      <c r="O75" s="16" t="s">
        <v>17</v>
      </c>
    </row>
    <row r="76" spans="1:16" ht="18" x14ac:dyDescent="0.35">
      <c r="A76" s="12" t="s">
        <v>205</v>
      </c>
      <c r="B76" s="13" t="s">
        <v>206</v>
      </c>
      <c r="C76" s="14">
        <v>22</v>
      </c>
      <c r="D76" s="15" t="s">
        <v>15</v>
      </c>
      <c r="E76" s="14">
        <v>78</v>
      </c>
      <c r="F76" s="15" t="s">
        <v>15</v>
      </c>
      <c r="G76" s="14">
        <v>21</v>
      </c>
      <c r="H76" s="15" t="s">
        <v>80</v>
      </c>
      <c r="I76" s="14">
        <v>79</v>
      </c>
      <c r="J76" s="15" t="s">
        <v>80</v>
      </c>
      <c r="K76" s="16"/>
      <c r="L76" s="17">
        <f t="shared" si="1"/>
        <v>-4.2</v>
      </c>
      <c r="M76" s="16" t="s">
        <v>17</v>
      </c>
      <c r="N76" s="17">
        <v>-4.2</v>
      </c>
      <c r="O76" s="16" t="s">
        <v>17</v>
      </c>
    </row>
    <row r="77" spans="1:16" ht="36" x14ac:dyDescent="0.35">
      <c r="A77" s="18" t="s">
        <v>207</v>
      </c>
      <c r="B77" s="19" t="s">
        <v>208</v>
      </c>
      <c r="C77" s="20">
        <v>54</v>
      </c>
      <c r="D77" s="21" t="s">
        <v>87</v>
      </c>
      <c r="E77" s="20">
        <v>46</v>
      </c>
      <c r="F77" s="21" t="s">
        <v>87</v>
      </c>
      <c r="G77" s="20">
        <v>42</v>
      </c>
      <c r="H77" s="21" t="s">
        <v>75</v>
      </c>
      <c r="I77" s="20">
        <v>58</v>
      </c>
      <c r="J77" s="21" t="s">
        <v>75</v>
      </c>
      <c r="K77" s="22"/>
      <c r="L77" s="17">
        <f t="shared" si="1"/>
        <v>5.8</v>
      </c>
      <c r="M77" s="16" t="s">
        <v>57</v>
      </c>
      <c r="N77" s="17">
        <v>5.8</v>
      </c>
      <c r="O77" s="16" t="s">
        <v>57</v>
      </c>
    </row>
    <row r="78" spans="1:16" ht="54" x14ac:dyDescent="0.35">
      <c r="A78" s="12" t="s">
        <v>209</v>
      </c>
      <c r="B78" s="13" t="s">
        <v>210</v>
      </c>
      <c r="C78" s="14">
        <v>50</v>
      </c>
      <c r="D78" s="15" t="s">
        <v>74</v>
      </c>
      <c r="E78" s="14">
        <v>50</v>
      </c>
      <c r="F78" s="15" t="s">
        <v>74</v>
      </c>
      <c r="G78" s="14">
        <v>42</v>
      </c>
      <c r="H78" s="15" t="s">
        <v>75</v>
      </c>
      <c r="I78" s="14">
        <v>58</v>
      </c>
      <c r="J78" s="15" t="s">
        <v>75</v>
      </c>
      <c r="K78" s="16"/>
      <c r="L78" s="17">
        <f t="shared" si="1"/>
        <v>1.9000000000000004</v>
      </c>
      <c r="M78" s="16" t="s">
        <v>57</v>
      </c>
      <c r="N78" s="17">
        <v>1.9000000000000004</v>
      </c>
      <c r="O78" s="16" t="s">
        <v>57</v>
      </c>
    </row>
    <row r="79" spans="1:16" ht="36" x14ac:dyDescent="0.35">
      <c r="A79" s="18" t="s">
        <v>211</v>
      </c>
      <c r="B79" s="19" t="s">
        <v>212</v>
      </c>
      <c r="C79" s="20">
        <v>65</v>
      </c>
      <c r="D79" s="21" t="s">
        <v>213</v>
      </c>
      <c r="E79" s="20">
        <v>35</v>
      </c>
      <c r="F79" s="21" t="s">
        <v>213</v>
      </c>
      <c r="G79" s="20">
        <v>58</v>
      </c>
      <c r="H79" s="21" t="s">
        <v>21</v>
      </c>
      <c r="I79" s="20">
        <v>42</v>
      </c>
      <c r="J79" s="21" t="s">
        <v>21</v>
      </c>
      <c r="K79" s="22"/>
      <c r="L79" s="17">
        <f t="shared" si="1"/>
        <v>0.5</v>
      </c>
      <c r="M79" s="16" t="s">
        <v>57</v>
      </c>
      <c r="N79" s="17">
        <v>0.5</v>
      </c>
      <c r="O79" s="16" t="s">
        <v>57</v>
      </c>
    </row>
    <row r="80" spans="1:16" ht="36" x14ac:dyDescent="0.35">
      <c r="A80" s="12" t="s">
        <v>214</v>
      </c>
      <c r="B80" s="13" t="s">
        <v>215</v>
      </c>
      <c r="C80" s="14">
        <v>59</v>
      </c>
      <c r="D80" s="15" t="s">
        <v>107</v>
      </c>
      <c r="E80" s="14">
        <v>41</v>
      </c>
      <c r="F80" s="15" t="s">
        <v>107</v>
      </c>
      <c r="G80" s="14">
        <v>44</v>
      </c>
      <c r="H80" s="15" t="s">
        <v>75</v>
      </c>
      <c r="I80" s="14">
        <v>56</v>
      </c>
      <c r="J80" s="15" t="s">
        <v>75</v>
      </c>
      <c r="K80" s="16"/>
      <c r="L80" s="17">
        <f t="shared" si="1"/>
        <v>8.6999999999999993</v>
      </c>
      <c r="M80" s="16" t="s">
        <v>57</v>
      </c>
      <c r="N80" s="17">
        <v>8.6999999999999993</v>
      </c>
      <c r="O80" s="16" t="s">
        <v>57</v>
      </c>
    </row>
    <row r="81" spans="1:16" ht="36" x14ac:dyDescent="0.35">
      <c r="A81" s="18" t="s">
        <v>216</v>
      </c>
      <c r="B81" s="19" t="s">
        <v>217</v>
      </c>
      <c r="C81" s="20">
        <v>61</v>
      </c>
      <c r="D81" s="21" t="s">
        <v>87</v>
      </c>
      <c r="E81" s="20">
        <v>39</v>
      </c>
      <c r="F81" s="21" t="s">
        <v>87</v>
      </c>
      <c r="G81" s="20">
        <v>51</v>
      </c>
      <c r="H81" s="21" t="s">
        <v>75</v>
      </c>
      <c r="I81" s="20">
        <v>49</v>
      </c>
      <c r="J81" s="21" t="s">
        <v>75</v>
      </c>
      <c r="K81" s="22"/>
      <c r="L81" s="17">
        <f t="shared" si="1"/>
        <v>3.8</v>
      </c>
      <c r="M81" s="16" t="s">
        <v>57</v>
      </c>
      <c r="N81" s="17">
        <v>3.8</v>
      </c>
      <c r="O81" s="16" t="s">
        <v>57</v>
      </c>
    </row>
    <row r="82" spans="1:16" ht="36" x14ac:dyDescent="0.35">
      <c r="A82" s="12" t="s">
        <v>218</v>
      </c>
      <c r="B82" s="13" t="s">
        <v>219</v>
      </c>
      <c r="C82" s="14">
        <v>36</v>
      </c>
      <c r="D82" s="15" t="s">
        <v>71</v>
      </c>
      <c r="E82" s="14">
        <v>64</v>
      </c>
      <c r="F82" s="15" t="s">
        <v>71</v>
      </c>
      <c r="G82" s="14">
        <v>36</v>
      </c>
      <c r="H82" s="15" t="s">
        <v>16</v>
      </c>
      <c r="I82" s="14">
        <v>64</v>
      </c>
      <c r="J82" s="15" t="s">
        <v>16</v>
      </c>
      <c r="K82" s="16"/>
      <c r="L82" s="17">
        <f t="shared" si="1"/>
        <v>-5.8000000000000007</v>
      </c>
      <c r="M82" s="16" t="s">
        <v>17</v>
      </c>
      <c r="N82" s="17">
        <v>-5.8000000000000007</v>
      </c>
      <c r="O82" s="16" t="s">
        <v>17</v>
      </c>
    </row>
    <row r="83" spans="1:16" ht="36" x14ac:dyDescent="0.35">
      <c r="A83" s="18" t="s">
        <v>220</v>
      </c>
      <c r="B83" s="19" t="s">
        <v>221</v>
      </c>
      <c r="C83" s="20">
        <v>35</v>
      </c>
      <c r="D83" s="21" t="s">
        <v>222</v>
      </c>
      <c r="E83" s="20">
        <v>65</v>
      </c>
      <c r="F83" s="21" t="s">
        <v>222</v>
      </c>
      <c r="G83" s="20">
        <v>21</v>
      </c>
      <c r="H83" s="21" t="s">
        <v>21</v>
      </c>
      <c r="I83" s="20">
        <v>79</v>
      </c>
      <c r="J83" s="21" t="s">
        <v>21</v>
      </c>
      <c r="K83" s="22"/>
      <c r="L83" s="17">
        <f t="shared" si="1"/>
        <v>6.3000000000000007</v>
      </c>
      <c r="M83" s="16" t="s">
        <v>57</v>
      </c>
      <c r="N83" s="17">
        <v>6.3000000000000007</v>
      </c>
      <c r="O83" s="16" t="s">
        <v>57</v>
      </c>
    </row>
    <row r="84" spans="1:16" ht="36" x14ac:dyDescent="0.35">
      <c r="A84" s="12" t="s">
        <v>223</v>
      </c>
      <c r="B84" s="13" t="s">
        <v>224</v>
      </c>
      <c r="C84" s="14">
        <v>39</v>
      </c>
      <c r="D84" s="15" t="s">
        <v>225</v>
      </c>
      <c r="E84" s="14">
        <v>61</v>
      </c>
      <c r="F84" s="15" t="s">
        <v>225</v>
      </c>
      <c r="G84" s="14">
        <v>22</v>
      </c>
      <c r="H84" s="15" t="s">
        <v>80</v>
      </c>
      <c r="I84" s="14">
        <v>78</v>
      </c>
      <c r="J84" s="15" t="s">
        <v>80</v>
      </c>
      <c r="K84" s="16"/>
      <c r="L84" s="17">
        <f t="shared" si="1"/>
        <v>11.2</v>
      </c>
      <c r="M84" s="16" t="s">
        <v>57</v>
      </c>
      <c r="N84" s="17">
        <v>11.2</v>
      </c>
      <c r="O84" s="16" t="s">
        <v>57</v>
      </c>
    </row>
    <row r="85" spans="1:16" ht="36" x14ac:dyDescent="0.35">
      <c r="A85" s="18" t="s">
        <v>226</v>
      </c>
      <c r="B85" s="19" t="s">
        <v>227</v>
      </c>
      <c r="C85" s="20">
        <v>43</v>
      </c>
      <c r="D85" s="21" t="s">
        <v>87</v>
      </c>
      <c r="E85" s="20">
        <v>57</v>
      </c>
      <c r="F85" s="21" t="s">
        <v>87</v>
      </c>
      <c r="G85" s="20">
        <v>33</v>
      </c>
      <c r="H85" s="21" t="s">
        <v>75</v>
      </c>
      <c r="I85" s="20">
        <v>67</v>
      </c>
      <c r="J85" s="21" t="s">
        <v>75</v>
      </c>
      <c r="K85" s="22"/>
      <c r="L85" s="17">
        <f t="shared" si="1"/>
        <v>3.8</v>
      </c>
      <c r="M85" s="16" t="s">
        <v>57</v>
      </c>
      <c r="N85" s="17">
        <v>3.8</v>
      </c>
      <c r="O85" s="16" t="s">
        <v>57</v>
      </c>
    </row>
    <row r="86" spans="1:16" ht="36" x14ac:dyDescent="0.35">
      <c r="A86" s="12" t="s">
        <v>228</v>
      </c>
      <c r="B86" s="13" t="s">
        <v>229</v>
      </c>
      <c r="C86" s="14">
        <v>54</v>
      </c>
      <c r="D86" s="15" t="s">
        <v>71</v>
      </c>
      <c r="E86" s="14">
        <v>46</v>
      </c>
      <c r="F86" s="15" t="s">
        <v>71</v>
      </c>
      <c r="G86" s="14">
        <v>47</v>
      </c>
      <c r="H86" s="15" t="s">
        <v>75</v>
      </c>
      <c r="I86" s="14">
        <v>53</v>
      </c>
      <c r="J86" s="15" t="s">
        <v>75</v>
      </c>
      <c r="K86" s="16"/>
      <c r="L86" s="17">
        <f t="shared" si="1"/>
        <v>1.0999999999999996</v>
      </c>
      <c r="M86" s="16" t="s">
        <v>57</v>
      </c>
      <c r="N86" s="17">
        <v>1.0999999999999996</v>
      </c>
      <c r="O86" s="16" t="s">
        <v>57</v>
      </c>
    </row>
    <row r="87" spans="1:16" ht="18" x14ac:dyDescent="0.35">
      <c r="A87" s="18" t="s">
        <v>230</v>
      </c>
      <c r="B87" s="19" t="s">
        <v>231</v>
      </c>
      <c r="C87" s="20">
        <v>5</v>
      </c>
      <c r="D87" s="21" t="s">
        <v>79</v>
      </c>
      <c r="E87" s="20">
        <v>95</v>
      </c>
      <c r="F87" s="21" t="s">
        <v>79</v>
      </c>
      <c r="G87" s="20">
        <v>4</v>
      </c>
      <c r="H87" s="21" t="s">
        <v>49</v>
      </c>
      <c r="I87" s="20">
        <v>96</v>
      </c>
      <c r="J87" s="21" t="s">
        <v>49</v>
      </c>
      <c r="K87" s="22"/>
      <c r="L87" s="17">
        <f t="shared" si="1"/>
        <v>-2.9</v>
      </c>
      <c r="M87" s="16" t="s">
        <v>17</v>
      </c>
      <c r="N87" s="17">
        <v>-2.9</v>
      </c>
      <c r="O87" s="16" t="s">
        <v>17</v>
      </c>
    </row>
    <row r="88" spans="1:16" ht="54" x14ac:dyDescent="0.35">
      <c r="A88" s="12" t="s">
        <v>232</v>
      </c>
      <c r="B88" s="13" t="s">
        <v>233</v>
      </c>
      <c r="C88" s="14">
        <v>17</v>
      </c>
      <c r="D88" s="15" t="s">
        <v>170</v>
      </c>
      <c r="E88" s="14">
        <v>83</v>
      </c>
      <c r="F88" s="15" t="s">
        <v>170</v>
      </c>
      <c r="G88" s="14">
        <v>24</v>
      </c>
      <c r="H88" s="15" t="s">
        <v>16</v>
      </c>
      <c r="I88" s="14">
        <v>76</v>
      </c>
      <c r="J88" s="15" t="s">
        <v>16</v>
      </c>
      <c r="K88" s="16"/>
      <c r="L88" s="17">
        <f t="shared" si="1"/>
        <v>1.5999999999999996</v>
      </c>
      <c r="M88" s="16" t="s">
        <v>57</v>
      </c>
      <c r="N88" s="17">
        <v>1.5999999999999996</v>
      </c>
      <c r="O88" s="16" t="s">
        <v>57</v>
      </c>
    </row>
    <row r="89" spans="1:16" ht="18" x14ac:dyDescent="0.35">
      <c r="A89" s="18" t="s">
        <v>234</v>
      </c>
      <c r="B89" s="19" t="s">
        <v>235</v>
      </c>
      <c r="C89" s="20">
        <v>37</v>
      </c>
      <c r="D89" s="21" t="s">
        <v>213</v>
      </c>
      <c r="E89" s="20">
        <v>63</v>
      </c>
      <c r="F89" s="21" t="s">
        <v>213</v>
      </c>
      <c r="G89" s="20">
        <v>47</v>
      </c>
      <c r="H89" s="21" t="s">
        <v>75</v>
      </c>
      <c r="I89" s="20">
        <v>53</v>
      </c>
      <c r="J89" s="21" t="s">
        <v>75</v>
      </c>
      <c r="K89" s="22"/>
      <c r="L89" s="17">
        <f t="shared" si="1"/>
        <v>3.5999999999999996</v>
      </c>
      <c r="M89" s="16" t="s">
        <v>57</v>
      </c>
      <c r="N89" s="17">
        <v>3.5999999999999996</v>
      </c>
      <c r="O89" s="16" t="s">
        <v>57</v>
      </c>
    </row>
    <row r="90" spans="1:16" ht="48" customHeight="1" x14ac:dyDescent="0.6">
      <c r="A90" s="7"/>
      <c r="B90" s="8" t="s">
        <v>236</v>
      </c>
      <c r="C90" s="9"/>
      <c r="D90" s="10"/>
      <c r="E90" s="9"/>
      <c r="F90" s="10"/>
      <c r="G90" s="9"/>
      <c r="H90" s="10"/>
      <c r="I90" s="9"/>
      <c r="J90" s="10"/>
      <c r="K90" s="10"/>
      <c r="L90" s="10"/>
      <c r="M90" s="10"/>
      <c r="N90" s="10"/>
      <c r="O90" s="10"/>
      <c r="P90" s="11"/>
    </row>
    <row r="91" spans="1:16" ht="36" x14ac:dyDescent="0.35">
      <c r="A91" s="12" t="s">
        <v>237</v>
      </c>
      <c r="B91" s="13" t="s">
        <v>238</v>
      </c>
      <c r="C91" s="14">
        <v>3</v>
      </c>
      <c r="D91" s="15" t="s">
        <v>239</v>
      </c>
      <c r="E91" s="14">
        <v>97</v>
      </c>
      <c r="F91" s="15" t="s">
        <v>239</v>
      </c>
      <c r="G91" s="14">
        <v>7</v>
      </c>
      <c r="H91" s="15" t="s">
        <v>49</v>
      </c>
      <c r="I91" s="14">
        <v>93</v>
      </c>
      <c r="J91" s="15" t="s">
        <v>49</v>
      </c>
      <c r="K91" s="16"/>
      <c r="L91" s="17">
        <f t="shared" si="1"/>
        <v>2.1</v>
      </c>
      <c r="M91" s="16" t="s">
        <v>57</v>
      </c>
      <c r="N91" s="17">
        <v>2.1</v>
      </c>
      <c r="O91" s="16" t="s">
        <v>57</v>
      </c>
    </row>
    <row r="92" spans="1:16" ht="36" x14ac:dyDescent="0.35">
      <c r="A92" s="18" t="s">
        <v>240</v>
      </c>
      <c r="B92" s="19" t="s">
        <v>241</v>
      </c>
      <c r="C92" s="20">
        <v>19</v>
      </c>
      <c r="D92" s="21" t="s">
        <v>242</v>
      </c>
      <c r="E92" s="20">
        <v>81</v>
      </c>
      <c r="F92" s="21" t="s">
        <v>242</v>
      </c>
      <c r="G92" s="20">
        <v>18</v>
      </c>
      <c r="H92" s="21" t="s">
        <v>61</v>
      </c>
      <c r="I92" s="20">
        <v>82</v>
      </c>
      <c r="J92" s="21" t="s">
        <v>61</v>
      </c>
      <c r="K92" s="22"/>
      <c r="L92" s="17">
        <f t="shared" si="1"/>
        <v>-3.8</v>
      </c>
      <c r="M92" s="16" t="s">
        <v>17</v>
      </c>
      <c r="N92" s="17">
        <v>-3.8</v>
      </c>
      <c r="O92" s="16" t="s">
        <v>17</v>
      </c>
    </row>
    <row r="93" spans="1:16" ht="54" x14ac:dyDescent="0.35">
      <c r="A93" s="12" t="s">
        <v>243</v>
      </c>
      <c r="B93" s="13" t="s">
        <v>244</v>
      </c>
      <c r="C93" s="14">
        <v>15</v>
      </c>
      <c r="D93" s="15" t="s">
        <v>245</v>
      </c>
      <c r="E93" s="14">
        <v>85</v>
      </c>
      <c r="F93" s="15" t="s">
        <v>245</v>
      </c>
      <c r="G93" s="14">
        <v>22</v>
      </c>
      <c r="H93" s="15" t="s">
        <v>80</v>
      </c>
      <c r="I93" s="14">
        <v>78</v>
      </c>
      <c r="J93" s="15" t="s">
        <v>80</v>
      </c>
      <c r="K93" s="16"/>
      <c r="L93" s="17">
        <f t="shared" si="1"/>
        <v>2.9000000000000004</v>
      </c>
      <c r="M93" s="16" t="s">
        <v>57</v>
      </c>
      <c r="N93" s="17">
        <v>2.9000000000000004</v>
      </c>
      <c r="O93" s="16" t="s">
        <v>57</v>
      </c>
    </row>
    <row r="94" spans="1:16" ht="54" x14ac:dyDescent="0.35">
      <c r="A94" s="18" t="s">
        <v>246</v>
      </c>
      <c r="B94" s="19" t="s">
        <v>247</v>
      </c>
      <c r="C94" s="20">
        <v>61</v>
      </c>
      <c r="D94" s="21" t="s">
        <v>107</v>
      </c>
      <c r="E94" s="20">
        <v>39</v>
      </c>
      <c r="F94" s="21" t="s">
        <v>107</v>
      </c>
      <c r="G94" s="20">
        <v>60</v>
      </c>
      <c r="H94" s="21" t="s">
        <v>75</v>
      </c>
      <c r="I94" s="20">
        <v>40</v>
      </c>
      <c r="J94" s="21" t="s">
        <v>75</v>
      </c>
      <c r="K94" s="22"/>
      <c r="L94" s="17">
        <f t="shared" si="1"/>
        <v>-5.3</v>
      </c>
      <c r="M94" s="16" t="s">
        <v>17</v>
      </c>
      <c r="N94" s="17">
        <v>-5.3</v>
      </c>
      <c r="O94" s="16" t="s">
        <v>17</v>
      </c>
    </row>
    <row r="95" spans="1:16" ht="54" x14ac:dyDescent="0.35">
      <c r="A95" s="12" t="s">
        <v>248</v>
      </c>
      <c r="B95" s="13" t="s">
        <v>249</v>
      </c>
      <c r="C95" s="14">
        <v>23</v>
      </c>
      <c r="D95" s="15" t="s">
        <v>20</v>
      </c>
      <c r="E95" s="14">
        <v>77</v>
      </c>
      <c r="F95" s="15" t="s">
        <v>20</v>
      </c>
      <c r="G95" s="14">
        <v>34</v>
      </c>
      <c r="H95" s="15" t="s">
        <v>239</v>
      </c>
      <c r="I95" s="14">
        <v>66</v>
      </c>
      <c r="J95" s="15" t="s">
        <v>239</v>
      </c>
      <c r="K95" s="16"/>
      <c r="L95" s="17">
        <f t="shared" si="1"/>
        <v>3.5999999999999996</v>
      </c>
      <c r="M95" s="16" t="s">
        <v>57</v>
      </c>
      <c r="N95" s="17">
        <v>3.5999999999999996</v>
      </c>
      <c r="O95" s="16" t="s">
        <v>57</v>
      </c>
    </row>
    <row r="96" spans="1:16" ht="54" x14ac:dyDescent="0.35">
      <c r="A96" s="18" t="s">
        <v>250</v>
      </c>
      <c r="B96" s="19" t="s">
        <v>251</v>
      </c>
      <c r="C96" s="20">
        <v>33</v>
      </c>
      <c r="D96" s="21" t="s">
        <v>252</v>
      </c>
      <c r="E96" s="20">
        <v>67</v>
      </c>
      <c r="F96" s="21" t="s">
        <v>252</v>
      </c>
      <c r="G96" s="20">
        <v>44</v>
      </c>
      <c r="H96" s="21" t="s">
        <v>52</v>
      </c>
      <c r="I96" s="20">
        <v>56</v>
      </c>
      <c r="J96" s="21" t="s">
        <v>52</v>
      </c>
      <c r="K96" s="22"/>
      <c r="L96" s="17">
        <f t="shared" si="1"/>
        <v>4.3</v>
      </c>
      <c r="M96" s="16" t="s">
        <v>57</v>
      </c>
      <c r="N96" s="17">
        <v>4.3</v>
      </c>
      <c r="O96" s="16" t="s">
        <v>57</v>
      </c>
    </row>
    <row r="97" spans="1:16" ht="36" x14ac:dyDescent="0.35">
      <c r="A97" s="12" t="s">
        <v>253</v>
      </c>
      <c r="B97" s="13" t="s">
        <v>254</v>
      </c>
      <c r="C97" s="14">
        <v>8</v>
      </c>
      <c r="D97" s="15" t="s">
        <v>128</v>
      </c>
      <c r="E97" s="14">
        <v>92</v>
      </c>
      <c r="F97" s="15" t="s">
        <v>128</v>
      </c>
      <c r="G97" s="14">
        <v>11</v>
      </c>
      <c r="H97" s="15" t="s">
        <v>61</v>
      </c>
      <c r="I97" s="14">
        <v>89</v>
      </c>
      <c r="J97" s="15" t="s">
        <v>61</v>
      </c>
      <c r="K97" s="16"/>
      <c r="L97" s="17">
        <f t="shared" si="1"/>
        <v>-0.90000000000000036</v>
      </c>
      <c r="M97" s="16" t="s">
        <v>17</v>
      </c>
      <c r="N97" s="17">
        <v>-0.90000000000000036</v>
      </c>
      <c r="O97" s="16" t="s">
        <v>17</v>
      </c>
    </row>
    <row r="98" spans="1:16" ht="64.5" customHeight="1" x14ac:dyDescent="0.6">
      <c r="A98" s="7"/>
      <c r="B98" s="8" t="s">
        <v>255</v>
      </c>
      <c r="C98" s="9"/>
      <c r="D98" s="10"/>
      <c r="E98" s="9"/>
      <c r="F98" s="10"/>
      <c r="G98" s="9"/>
      <c r="H98" s="10"/>
      <c r="I98" s="9"/>
      <c r="J98" s="10"/>
      <c r="K98" s="10"/>
      <c r="L98" s="10"/>
      <c r="M98" s="10"/>
      <c r="N98" s="10"/>
      <c r="O98" s="10"/>
      <c r="P98" s="11"/>
    </row>
    <row r="99" spans="1:16" ht="18" x14ac:dyDescent="0.35">
      <c r="A99" s="12" t="s">
        <v>256</v>
      </c>
      <c r="B99" s="13" t="s">
        <v>257</v>
      </c>
      <c r="C99" s="14">
        <v>19</v>
      </c>
      <c r="D99" s="15" t="s">
        <v>258</v>
      </c>
      <c r="E99" s="14">
        <v>81</v>
      </c>
      <c r="F99" s="15" t="s">
        <v>258</v>
      </c>
      <c r="G99" s="14">
        <v>19</v>
      </c>
      <c r="H99" s="15" t="s">
        <v>25</v>
      </c>
      <c r="I99" s="14">
        <v>81</v>
      </c>
      <c r="J99" s="15" t="s">
        <v>25</v>
      </c>
      <c r="K99" s="16"/>
      <c r="L99" s="17">
        <f t="shared" si="1"/>
        <v>-8.7000000000000011</v>
      </c>
      <c r="M99" s="16" t="s">
        <v>17</v>
      </c>
      <c r="N99" s="17">
        <v>-8.7000000000000011</v>
      </c>
      <c r="O99" s="16" t="s">
        <v>17</v>
      </c>
    </row>
    <row r="100" spans="1:16" ht="18" x14ac:dyDescent="0.35">
      <c r="A100" s="18" t="s">
        <v>259</v>
      </c>
      <c r="B100" s="19" t="s">
        <v>260</v>
      </c>
      <c r="C100" s="20" t="s">
        <v>120</v>
      </c>
      <c r="D100" s="21" t="s">
        <v>120</v>
      </c>
      <c r="E100" s="20" t="s">
        <v>120</v>
      </c>
      <c r="F100" s="21" t="s">
        <v>120</v>
      </c>
      <c r="G100" s="20">
        <v>22</v>
      </c>
      <c r="H100" s="21" t="s">
        <v>136</v>
      </c>
      <c r="I100" s="20">
        <v>78</v>
      </c>
      <c r="J100" s="21" t="s">
        <v>136</v>
      </c>
      <c r="K100" s="22"/>
      <c r="L100" s="17" t="e">
        <f t="shared" si="1"/>
        <v>#VALUE!</v>
      </c>
      <c r="M100" s="16" t="s">
        <v>120</v>
      </c>
      <c r="N100" s="17" t="s">
        <v>120</v>
      </c>
      <c r="O100" s="16" t="s">
        <v>120</v>
      </c>
    </row>
    <row r="101" spans="1:16" ht="36" x14ac:dyDescent="0.35">
      <c r="A101" s="18" t="s">
        <v>261</v>
      </c>
      <c r="B101" s="19" t="s">
        <v>262</v>
      </c>
      <c r="C101" s="20">
        <v>29</v>
      </c>
      <c r="D101" s="21" t="s">
        <v>263</v>
      </c>
      <c r="E101" s="20">
        <v>71</v>
      </c>
      <c r="F101" s="21" t="s">
        <v>263</v>
      </c>
      <c r="G101" s="20">
        <v>32</v>
      </c>
      <c r="H101" s="21" t="s">
        <v>21</v>
      </c>
      <c r="I101" s="20">
        <v>68</v>
      </c>
      <c r="J101" s="21" t="s">
        <v>21</v>
      </c>
      <c r="K101" s="22"/>
      <c r="L101" s="17">
        <f t="shared" si="1"/>
        <v>-3.6999999999999993</v>
      </c>
      <c r="M101" s="16" t="s">
        <v>17</v>
      </c>
      <c r="N101" s="17">
        <v>-3.6999999999999993</v>
      </c>
      <c r="O101" s="16" t="s">
        <v>17</v>
      </c>
    </row>
    <row r="102" spans="1:16" ht="54" x14ac:dyDescent="0.35">
      <c r="A102" s="18" t="s">
        <v>264</v>
      </c>
      <c r="B102" s="19" t="s">
        <v>265</v>
      </c>
      <c r="C102" s="20">
        <v>62</v>
      </c>
      <c r="D102" s="21" t="s">
        <v>266</v>
      </c>
      <c r="E102" s="20">
        <v>38</v>
      </c>
      <c r="F102" s="21" t="s">
        <v>266</v>
      </c>
      <c r="G102" s="20">
        <v>61</v>
      </c>
      <c r="H102" s="21" t="s">
        <v>124</v>
      </c>
      <c r="I102" s="20">
        <v>39</v>
      </c>
      <c r="J102" s="21" t="s">
        <v>124</v>
      </c>
      <c r="K102" s="22"/>
      <c r="L102" s="17">
        <f t="shared" si="1"/>
        <v>-9</v>
      </c>
      <c r="M102" s="16" t="s">
        <v>17</v>
      </c>
      <c r="N102" s="17">
        <v>-9</v>
      </c>
      <c r="O102" s="16" t="s">
        <v>17</v>
      </c>
    </row>
    <row r="103" spans="1:16" ht="36" x14ac:dyDescent="0.35">
      <c r="A103" s="12" t="s">
        <v>267</v>
      </c>
      <c r="B103" s="13" t="s">
        <v>268</v>
      </c>
      <c r="C103" s="14">
        <v>79</v>
      </c>
      <c r="D103" s="15" t="s">
        <v>252</v>
      </c>
      <c r="E103" s="14">
        <v>21</v>
      </c>
      <c r="F103" s="15" t="s">
        <v>252</v>
      </c>
      <c r="G103" s="14">
        <v>74</v>
      </c>
      <c r="H103" s="15" t="s">
        <v>52</v>
      </c>
      <c r="I103" s="14">
        <v>26</v>
      </c>
      <c r="J103" s="15" t="s">
        <v>52</v>
      </c>
      <c r="K103" s="16"/>
      <c r="L103" s="17">
        <f t="shared" si="1"/>
        <v>-1.7000000000000002</v>
      </c>
      <c r="M103" s="16" t="s">
        <v>17</v>
      </c>
      <c r="N103" s="17">
        <v>-1.7000000000000002</v>
      </c>
      <c r="O103" s="16" t="s">
        <v>17</v>
      </c>
    </row>
    <row r="104" spans="1:16" ht="54" x14ac:dyDescent="0.35">
      <c r="A104" s="18" t="s">
        <v>269</v>
      </c>
      <c r="B104" s="19" t="s">
        <v>270</v>
      </c>
      <c r="C104" s="20">
        <v>73</v>
      </c>
      <c r="D104" s="21" t="s">
        <v>131</v>
      </c>
      <c r="E104" s="20">
        <v>27</v>
      </c>
      <c r="F104" s="21" t="s">
        <v>131</v>
      </c>
      <c r="G104" s="20">
        <v>68</v>
      </c>
      <c r="H104" s="21" t="s">
        <v>239</v>
      </c>
      <c r="I104" s="20">
        <v>32</v>
      </c>
      <c r="J104" s="21" t="s">
        <v>239</v>
      </c>
      <c r="K104" s="22"/>
      <c r="L104" s="17">
        <f t="shared" si="1"/>
        <v>-3.4000000000000004</v>
      </c>
      <c r="M104" s="16" t="s">
        <v>17</v>
      </c>
      <c r="N104" s="17">
        <v>-3.4000000000000004</v>
      </c>
      <c r="O104" s="16" t="s">
        <v>17</v>
      </c>
    </row>
    <row r="105" spans="1:16" ht="36" x14ac:dyDescent="0.35">
      <c r="A105" s="12" t="s">
        <v>271</v>
      </c>
      <c r="B105" s="13" t="s">
        <v>272</v>
      </c>
      <c r="C105" s="14">
        <v>60</v>
      </c>
      <c r="D105" s="15" t="s">
        <v>87</v>
      </c>
      <c r="E105" s="14">
        <v>40</v>
      </c>
      <c r="F105" s="15" t="s">
        <v>87</v>
      </c>
      <c r="G105" s="14">
        <v>49</v>
      </c>
      <c r="H105" s="15" t="s">
        <v>21</v>
      </c>
      <c r="I105" s="14">
        <v>51</v>
      </c>
      <c r="J105" s="15" t="s">
        <v>21</v>
      </c>
      <c r="K105" s="16"/>
      <c r="L105" s="17">
        <f t="shared" si="1"/>
        <v>4.6999999999999993</v>
      </c>
      <c r="M105" s="16" t="s">
        <v>57</v>
      </c>
      <c r="N105" s="17">
        <v>4.6999999999999993</v>
      </c>
      <c r="O105" s="16" t="s">
        <v>57</v>
      </c>
    </row>
    <row r="106" spans="1:16" ht="48" customHeight="1" x14ac:dyDescent="0.6">
      <c r="A106" s="7"/>
      <c r="B106" s="8" t="s">
        <v>273</v>
      </c>
      <c r="C106" s="9"/>
      <c r="D106" s="10"/>
      <c r="E106" s="9"/>
      <c r="F106" s="10"/>
      <c r="G106" s="9"/>
      <c r="H106" s="10"/>
      <c r="I106" s="9"/>
      <c r="J106" s="10"/>
      <c r="K106" s="10"/>
      <c r="L106" s="10"/>
      <c r="M106" s="10"/>
      <c r="N106" s="10"/>
      <c r="O106" s="10"/>
      <c r="P106" s="11"/>
    </row>
    <row r="107" spans="1:16" ht="36" x14ac:dyDescent="0.35">
      <c r="A107" s="18" t="s">
        <v>274</v>
      </c>
      <c r="B107" s="19" t="s">
        <v>275</v>
      </c>
      <c r="C107" s="20">
        <v>69</v>
      </c>
      <c r="D107" s="21" t="s">
        <v>24</v>
      </c>
      <c r="E107" s="20">
        <v>31</v>
      </c>
      <c r="F107" s="21" t="s">
        <v>24</v>
      </c>
      <c r="G107" s="20">
        <v>74</v>
      </c>
      <c r="H107" s="21" t="s">
        <v>21</v>
      </c>
      <c r="I107" s="20">
        <v>26</v>
      </c>
      <c r="J107" s="21" t="s">
        <v>21</v>
      </c>
      <c r="K107" s="22"/>
      <c r="L107" s="17">
        <f t="shared" si="1"/>
        <v>-2</v>
      </c>
      <c r="M107" s="16" t="s">
        <v>17</v>
      </c>
      <c r="N107" s="17">
        <v>-2</v>
      </c>
      <c r="O107" s="16" t="s">
        <v>17</v>
      </c>
    </row>
    <row r="108" spans="1:16" ht="54" x14ac:dyDescent="0.35">
      <c r="A108" s="12" t="s">
        <v>276</v>
      </c>
      <c r="B108" s="13" t="s">
        <v>277</v>
      </c>
      <c r="C108" s="14">
        <v>63</v>
      </c>
      <c r="D108" s="15" t="s">
        <v>278</v>
      </c>
      <c r="E108" s="14">
        <v>37</v>
      </c>
      <c r="F108" s="15" t="s">
        <v>278</v>
      </c>
      <c r="G108" s="14">
        <v>67</v>
      </c>
      <c r="H108" s="15" t="s">
        <v>52</v>
      </c>
      <c r="I108" s="14">
        <v>33</v>
      </c>
      <c r="J108" s="15" t="s">
        <v>52</v>
      </c>
      <c r="K108" s="16"/>
      <c r="L108" s="17">
        <f t="shared" si="1"/>
        <v>-3.3</v>
      </c>
      <c r="M108" s="16" t="s">
        <v>17</v>
      </c>
      <c r="N108" s="17">
        <v>-3.3</v>
      </c>
      <c r="O108" s="16" t="s">
        <v>17</v>
      </c>
    </row>
    <row r="109" spans="1:16" ht="36" x14ac:dyDescent="0.35">
      <c r="A109" s="18" t="s">
        <v>279</v>
      </c>
      <c r="B109" s="19" t="s">
        <v>280</v>
      </c>
      <c r="C109" s="20">
        <v>69</v>
      </c>
      <c r="D109" s="21" t="s">
        <v>20</v>
      </c>
      <c r="E109" s="20">
        <v>31</v>
      </c>
      <c r="F109" s="21" t="s">
        <v>20</v>
      </c>
      <c r="G109" s="20">
        <v>69</v>
      </c>
      <c r="H109" s="21" t="s">
        <v>52</v>
      </c>
      <c r="I109" s="20">
        <v>31</v>
      </c>
      <c r="J109" s="21" t="s">
        <v>52</v>
      </c>
      <c r="K109" s="22"/>
      <c r="L109" s="17">
        <f t="shared" si="1"/>
        <v>-7.2</v>
      </c>
      <c r="M109" s="16" t="s">
        <v>17</v>
      </c>
      <c r="N109" s="17">
        <v>-7.2</v>
      </c>
      <c r="O109" s="16" t="s">
        <v>17</v>
      </c>
    </row>
    <row r="110" spans="1:16" ht="54" x14ac:dyDescent="0.35">
      <c r="A110" s="12" t="s">
        <v>281</v>
      </c>
      <c r="B110" s="13" t="s">
        <v>282</v>
      </c>
      <c r="C110" s="14">
        <v>16</v>
      </c>
      <c r="D110" s="15" t="s">
        <v>283</v>
      </c>
      <c r="E110" s="14">
        <v>84</v>
      </c>
      <c r="F110" s="15" t="s">
        <v>283</v>
      </c>
      <c r="G110" s="14">
        <v>14</v>
      </c>
      <c r="H110" s="15" t="s">
        <v>61</v>
      </c>
      <c r="I110" s="14">
        <v>86</v>
      </c>
      <c r="J110" s="15" t="s">
        <v>61</v>
      </c>
      <c r="K110" s="16"/>
      <c r="L110" s="17">
        <f t="shared" si="1"/>
        <v>-2.7</v>
      </c>
      <c r="M110" s="16" t="s">
        <v>17</v>
      </c>
      <c r="N110" s="17">
        <v>-2.7</v>
      </c>
      <c r="O110" s="16" t="s">
        <v>17</v>
      </c>
    </row>
    <row r="111" spans="1:16" ht="48" customHeight="1" x14ac:dyDescent="0.6">
      <c r="A111" s="7"/>
      <c r="B111" s="8" t="s">
        <v>284</v>
      </c>
      <c r="C111" s="9"/>
      <c r="D111" s="10"/>
      <c r="E111" s="9"/>
      <c r="F111" s="10"/>
      <c r="G111" s="9"/>
      <c r="H111" s="10"/>
      <c r="I111" s="9"/>
      <c r="J111" s="10"/>
      <c r="K111" s="10"/>
      <c r="L111" s="10"/>
      <c r="M111" s="10"/>
      <c r="N111" s="10"/>
      <c r="O111" s="10"/>
      <c r="P111" s="11"/>
    </row>
    <row r="112" spans="1:16" ht="18" x14ac:dyDescent="0.35">
      <c r="A112" s="18" t="s">
        <v>285</v>
      </c>
      <c r="B112" s="19" t="s">
        <v>286</v>
      </c>
      <c r="C112" s="20">
        <v>54</v>
      </c>
      <c r="D112" s="21" t="s">
        <v>287</v>
      </c>
      <c r="E112" s="20">
        <v>46</v>
      </c>
      <c r="F112" s="21" t="s">
        <v>287</v>
      </c>
      <c r="G112" s="20">
        <v>57</v>
      </c>
      <c r="H112" s="21" t="s">
        <v>21</v>
      </c>
      <c r="I112" s="20">
        <v>43</v>
      </c>
      <c r="J112" s="21" t="s">
        <v>21</v>
      </c>
      <c r="K112" s="22"/>
      <c r="L112" s="17">
        <f t="shared" si="1"/>
        <v>-3.9000000000000004</v>
      </c>
      <c r="M112" s="16" t="s">
        <v>17</v>
      </c>
      <c r="N112" s="17">
        <v>-3.9000000000000004</v>
      </c>
      <c r="O112" s="16" t="s">
        <v>17</v>
      </c>
    </row>
    <row r="113" spans="1:16" ht="18" x14ac:dyDescent="0.35">
      <c r="A113" s="12" t="s">
        <v>288</v>
      </c>
      <c r="B113" s="13" t="s">
        <v>289</v>
      </c>
      <c r="C113" s="14">
        <v>60</v>
      </c>
      <c r="D113" s="15" t="s">
        <v>112</v>
      </c>
      <c r="E113" s="14">
        <v>40</v>
      </c>
      <c r="F113" s="15" t="s">
        <v>112</v>
      </c>
      <c r="G113" s="14">
        <v>65</v>
      </c>
      <c r="H113" s="15" t="s">
        <v>21</v>
      </c>
      <c r="I113" s="14">
        <v>35</v>
      </c>
      <c r="J113" s="15" t="s">
        <v>21</v>
      </c>
      <c r="K113" s="16"/>
      <c r="L113" s="17">
        <f t="shared" si="1"/>
        <v>-1.8000000000000007</v>
      </c>
      <c r="M113" s="16" t="s">
        <v>17</v>
      </c>
      <c r="N113" s="17">
        <v>-1.8000000000000007</v>
      </c>
      <c r="O113" s="16" t="s">
        <v>17</v>
      </c>
    </row>
    <row r="114" spans="1:16" ht="36" x14ac:dyDescent="0.35">
      <c r="A114" s="18" t="s">
        <v>290</v>
      </c>
      <c r="B114" s="19" t="s">
        <v>291</v>
      </c>
      <c r="C114" s="20">
        <v>76</v>
      </c>
      <c r="D114" s="21" t="s">
        <v>87</v>
      </c>
      <c r="E114" s="20">
        <v>24</v>
      </c>
      <c r="F114" s="21" t="s">
        <v>87</v>
      </c>
      <c r="G114" s="20">
        <v>77</v>
      </c>
      <c r="H114" s="21" t="s">
        <v>75</v>
      </c>
      <c r="I114" s="20">
        <v>23</v>
      </c>
      <c r="J114" s="21" t="s">
        <v>75</v>
      </c>
      <c r="K114" s="22"/>
      <c r="L114" s="17">
        <f t="shared" si="1"/>
        <v>-5.2</v>
      </c>
      <c r="M114" s="16" t="s">
        <v>17</v>
      </c>
      <c r="N114" s="17">
        <v>-5.2</v>
      </c>
      <c r="O114" s="16" t="s">
        <v>17</v>
      </c>
    </row>
    <row r="115" spans="1:16" ht="18" x14ac:dyDescent="0.35">
      <c r="A115" s="12" t="s">
        <v>292</v>
      </c>
      <c r="B115" s="13" t="s">
        <v>293</v>
      </c>
      <c r="C115" s="14">
        <v>45</v>
      </c>
      <c r="D115" s="15" t="s">
        <v>287</v>
      </c>
      <c r="E115" s="14">
        <v>55</v>
      </c>
      <c r="F115" s="15" t="s">
        <v>287</v>
      </c>
      <c r="G115" s="14">
        <v>45</v>
      </c>
      <c r="H115" s="15" t="s">
        <v>21</v>
      </c>
      <c r="I115" s="14">
        <v>55</v>
      </c>
      <c r="J115" s="15" t="s">
        <v>21</v>
      </c>
      <c r="K115" s="16"/>
      <c r="L115" s="17">
        <f t="shared" si="1"/>
        <v>-6.9</v>
      </c>
      <c r="M115" s="16" t="s">
        <v>17</v>
      </c>
      <c r="N115" s="17">
        <v>-6.9</v>
      </c>
      <c r="O115" s="16" t="s">
        <v>17</v>
      </c>
    </row>
    <row r="116" spans="1:16" ht="36" x14ac:dyDescent="0.35">
      <c r="A116" s="18" t="s">
        <v>294</v>
      </c>
      <c r="B116" s="19" t="s">
        <v>295</v>
      </c>
      <c r="C116" s="20">
        <v>73</v>
      </c>
      <c r="D116" s="21" t="s">
        <v>213</v>
      </c>
      <c r="E116" s="20">
        <v>27</v>
      </c>
      <c r="F116" s="21" t="s">
        <v>213</v>
      </c>
      <c r="G116" s="20">
        <v>75</v>
      </c>
      <c r="H116" s="21" t="s">
        <v>75</v>
      </c>
      <c r="I116" s="20">
        <v>25</v>
      </c>
      <c r="J116" s="21" t="s">
        <v>75</v>
      </c>
      <c r="K116" s="22"/>
      <c r="L116" s="17">
        <f t="shared" si="1"/>
        <v>-4.4000000000000004</v>
      </c>
      <c r="M116" s="16" t="s">
        <v>17</v>
      </c>
      <c r="N116" s="17">
        <v>-4.4000000000000004</v>
      </c>
      <c r="O116" s="16" t="s">
        <v>17</v>
      </c>
    </row>
    <row r="117" spans="1:16" ht="36" x14ac:dyDescent="0.35">
      <c r="A117" s="12" t="s">
        <v>296</v>
      </c>
      <c r="B117" s="13" t="s">
        <v>297</v>
      </c>
      <c r="C117" s="14">
        <v>75</v>
      </c>
      <c r="D117" s="15" t="s">
        <v>112</v>
      </c>
      <c r="E117" s="14">
        <v>25</v>
      </c>
      <c r="F117" s="15" t="s">
        <v>112</v>
      </c>
      <c r="G117" s="14">
        <v>77</v>
      </c>
      <c r="H117" s="15" t="s">
        <v>21</v>
      </c>
      <c r="I117" s="14">
        <v>23</v>
      </c>
      <c r="J117" s="15" t="s">
        <v>21</v>
      </c>
      <c r="K117" s="16"/>
      <c r="L117" s="17">
        <f t="shared" si="1"/>
        <v>-4.8000000000000007</v>
      </c>
      <c r="M117" s="16" t="s">
        <v>17</v>
      </c>
      <c r="N117" s="17">
        <v>-4.8000000000000007</v>
      </c>
      <c r="O117" s="16" t="s">
        <v>17</v>
      </c>
    </row>
    <row r="118" spans="1:16" ht="18" x14ac:dyDescent="0.35">
      <c r="A118" s="18" t="s">
        <v>298</v>
      </c>
      <c r="B118" s="19" t="s">
        <v>299</v>
      </c>
      <c r="C118" s="20">
        <v>72</v>
      </c>
      <c r="D118" s="21" t="s">
        <v>300</v>
      </c>
      <c r="E118" s="20">
        <v>28</v>
      </c>
      <c r="F118" s="21" t="s">
        <v>300</v>
      </c>
      <c r="G118" s="20">
        <v>71</v>
      </c>
      <c r="H118" s="21" t="s">
        <v>239</v>
      </c>
      <c r="I118" s="20">
        <v>29</v>
      </c>
      <c r="J118" s="21" t="s">
        <v>239</v>
      </c>
      <c r="K118" s="22"/>
      <c r="L118" s="17">
        <f t="shared" si="1"/>
        <v>-8.4</v>
      </c>
      <c r="M118" s="16" t="s">
        <v>17</v>
      </c>
      <c r="N118" s="17">
        <v>-8.4</v>
      </c>
      <c r="O118" s="16" t="s">
        <v>17</v>
      </c>
    </row>
    <row r="119" spans="1:16" ht="18" x14ac:dyDescent="0.35">
      <c r="A119" s="12" t="s">
        <v>301</v>
      </c>
      <c r="B119" s="13" t="s">
        <v>302</v>
      </c>
      <c r="C119" s="14">
        <v>61</v>
      </c>
      <c r="D119" s="15" t="s">
        <v>107</v>
      </c>
      <c r="E119" s="14">
        <v>39</v>
      </c>
      <c r="F119" s="15" t="s">
        <v>107</v>
      </c>
      <c r="G119" s="14">
        <v>60</v>
      </c>
      <c r="H119" s="15" t="s">
        <v>75</v>
      </c>
      <c r="I119" s="14">
        <v>40</v>
      </c>
      <c r="J119" s="15" t="s">
        <v>75</v>
      </c>
      <c r="K119" s="16"/>
      <c r="L119" s="17">
        <f t="shared" si="1"/>
        <v>-5.3</v>
      </c>
      <c r="M119" s="16" t="s">
        <v>17</v>
      </c>
      <c r="N119" s="17">
        <v>-5.3</v>
      </c>
      <c r="O119" s="16" t="s">
        <v>17</v>
      </c>
    </row>
    <row r="120" spans="1:16" ht="18" x14ac:dyDescent="0.35">
      <c r="A120" s="18" t="s">
        <v>303</v>
      </c>
      <c r="B120" s="19" t="s">
        <v>304</v>
      </c>
      <c r="C120" s="20">
        <v>55</v>
      </c>
      <c r="D120" s="21" t="s">
        <v>213</v>
      </c>
      <c r="E120" s="20">
        <v>45</v>
      </c>
      <c r="F120" s="21" t="s">
        <v>213</v>
      </c>
      <c r="G120" s="20">
        <v>58</v>
      </c>
      <c r="H120" s="21" t="s">
        <v>75</v>
      </c>
      <c r="I120" s="20">
        <v>42</v>
      </c>
      <c r="J120" s="21" t="s">
        <v>75</v>
      </c>
      <c r="K120" s="22"/>
      <c r="L120" s="17">
        <f t="shared" si="1"/>
        <v>-3.4000000000000004</v>
      </c>
      <c r="M120" s="16" t="s">
        <v>17</v>
      </c>
      <c r="N120" s="17">
        <v>-3.4000000000000004</v>
      </c>
      <c r="O120" s="16" t="s">
        <v>17</v>
      </c>
    </row>
    <row r="121" spans="1:16" ht="18" x14ac:dyDescent="0.35">
      <c r="A121" s="12" t="s">
        <v>305</v>
      </c>
      <c r="B121" s="13" t="s">
        <v>306</v>
      </c>
      <c r="C121" s="14">
        <v>42</v>
      </c>
      <c r="D121" s="15" t="s">
        <v>71</v>
      </c>
      <c r="E121" s="14">
        <v>58</v>
      </c>
      <c r="F121" s="15" t="s">
        <v>71</v>
      </c>
      <c r="G121" s="14">
        <v>37</v>
      </c>
      <c r="H121" s="15" t="s">
        <v>16</v>
      </c>
      <c r="I121" s="14">
        <v>63</v>
      </c>
      <c r="J121" s="15" t="s">
        <v>16</v>
      </c>
      <c r="K121" s="16"/>
      <c r="L121" s="17">
        <f t="shared" si="1"/>
        <v>-0.80000000000000071</v>
      </c>
      <c r="M121" s="16" t="s">
        <v>17</v>
      </c>
      <c r="N121" s="17">
        <v>-0.80000000000000071</v>
      </c>
      <c r="O121" s="16" t="s">
        <v>17</v>
      </c>
    </row>
    <row r="122" spans="1:16" ht="48" customHeight="1" x14ac:dyDescent="0.6">
      <c r="A122" s="7"/>
      <c r="B122" s="8" t="s">
        <v>307</v>
      </c>
      <c r="C122" s="9"/>
      <c r="D122" s="10"/>
      <c r="E122" s="9"/>
      <c r="F122" s="10"/>
      <c r="G122" s="9"/>
      <c r="H122" s="10"/>
      <c r="I122" s="9"/>
      <c r="J122" s="10"/>
      <c r="K122" s="10"/>
      <c r="L122" s="10"/>
      <c r="M122" s="10"/>
      <c r="N122" s="10"/>
      <c r="O122" s="10"/>
      <c r="P122" s="11"/>
    </row>
    <row r="123" spans="1:16" ht="18" x14ac:dyDescent="0.35">
      <c r="A123" s="18" t="s">
        <v>308</v>
      </c>
      <c r="B123" s="19" t="s">
        <v>309</v>
      </c>
      <c r="C123" s="20">
        <v>7</v>
      </c>
      <c r="D123" s="21" t="s">
        <v>68</v>
      </c>
      <c r="E123" s="20">
        <v>93</v>
      </c>
      <c r="F123" s="21" t="s">
        <v>68</v>
      </c>
      <c r="G123" s="20">
        <v>8</v>
      </c>
      <c r="H123" s="21" t="s">
        <v>49</v>
      </c>
      <c r="I123" s="20">
        <v>92</v>
      </c>
      <c r="J123" s="21" t="s">
        <v>49</v>
      </c>
      <c r="K123" s="22"/>
      <c r="L123" s="17">
        <f t="shared" si="1"/>
        <v>-2.4</v>
      </c>
      <c r="M123" s="16" t="s">
        <v>17</v>
      </c>
      <c r="N123" s="17">
        <v>-2.4</v>
      </c>
      <c r="O123" s="16" t="s">
        <v>17</v>
      </c>
    </row>
    <row r="124" spans="1:16" ht="18" x14ac:dyDescent="0.35">
      <c r="A124" s="12" t="s">
        <v>310</v>
      </c>
      <c r="B124" s="13" t="s">
        <v>311</v>
      </c>
      <c r="C124" s="14">
        <v>19</v>
      </c>
      <c r="D124" s="15" t="s">
        <v>242</v>
      </c>
      <c r="E124" s="14">
        <v>81</v>
      </c>
      <c r="F124" s="15" t="s">
        <v>242</v>
      </c>
      <c r="G124" s="14">
        <v>19</v>
      </c>
      <c r="H124" s="15" t="s">
        <v>80</v>
      </c>
      <c r="I124" s="14">
        <v>81</v>
      </c>
      <c r="J124" s="15" t="s">
        <v>80</v>
      </c>
      <c r="K124" s="16"/>
      <c r="L124" s="17">
        <f t="shared" si="1"/>
        <v>-4.8999999999999995</v>
      </c>
      <c r="M124" s="16" t="s">
        <v>17</v>
      </c>
      <c r="N124" s="17">
        <v>-4.8999999999999995</v>
      </c>
      <c r="O124" s="16" t="s">
        <v>17</v>
      </c>
    </row>
    <row r="125" spans="1:16" ht="36" x14ac:dyDescent="0.35">
      <c r="A125" s="18" t="s">
        <v>312</v>
      </c>
      <c r="B125" s="19" t="s">
        <v>313</v>
      </c>
      <c r="C125" s="20">
        <v>81</v>
      </c>
      <c r="D125" s="21" t="s">
        <v>225</v>
      </c>
      <c r="E125" s="20">
        <v>19</v>
      </c>
      <c r="F125" s="21" t="s">
        <v>225</v>
      </c>
      <c r="G125" s="20">
        <v>81</v>
      </c>
      <c r="H125" s="21" t="s">
        <v>16</v>
      </c>
      <c r="I125" s="20">
        <v>19</v>
      </c>
      <c r="J125" s="21" t="s">
        <v>16</v>
      </c>
      <c r="K125" s="22"/>
      <c r="L125" s="17">
        <f t="shared" si="1"/>
        <v>-5.9</v>
      </c>
      <c r="M125" s="16" t="s">
        <v>17</v>
      </c>
      <c r="N125" s="17">
        <v>-5.9</v>
      </c>
      <c r="O125" s="16" t="s">
        <v>17</v>
      </c>
    </row>
    <row r="126" spans="1:16" ht="18" x14ac:dyDescent="0.35">
      <c r="A126" s="12" t="s">
        <v>314</v>
      </c>
      <c r="B126" s="13" t="s">
        <v>315</v>
      </c>
      <c r="C126" s="14">
        <v>35</v>
      </c>
      <c r="D126" s="15" t="s">
        <v>74</v>
      </c>
      <c r="E126" s="14">
        <v>65</v>
      </c>
      <c r="F126" s="15" t="s">
        <v>74</v>
      </c>
      <c r="G126" s="14">
        <v>38</v>
      </c>
      <c r="H126" s="15" t="s">
        <v>16</v>
      </c>
      <c r="I126" s="14">
        <v>62</v>
      </c>
      <c r="J126" s="15" t="s">
        <v>16</v>
      </c>
      <c r="K126" s="16"/>
      <c r="L126" s="17">
        <f t="shared" si="1"/>
        <v>-3</v>
      </c>
      <c r="M126" s="16" t="s">
        <v>17</v>
      </c>
      <c r="N126" s="17">
        <v>-3</v>
      </c>
      <c r="O126" s="16" t="s">
        <v>17</v>
      </c>
    </row>
    <row r="127" spans="1:16" x14ac:dyDescent="0.2">
      <c r="C127" s="24"/>
      <c r="D127" s="25"/>
      <c r="E127" s="24"/>
      <c r="F127" s="25"/>
      <c r="G127" s="24"/>
      <c r="H127" s="25"/>
      <c r="I127" s="24"/>
      <c r="J127" s="25"/>
    </row>
    <row r="128" spans="1:16" x14ac:dyDescent="0.2">
      <c r="C128" s="24"/>
      <c r="D128" s="25"/>
      <c r="E128" s="24"/>
      <c r="F128" s="25"/>
      <c r="G128" s="24"/>
      <c r="H128" s="25"/>
      <c r="I128" s="24"/>
      <c r="J128" s="25"/>
    </row>
    <row r="129" spans="1:16" x14ac:dyDescent="0.2">
      <c r="C129" s="24"/>
      <c r="D129" s="25"/>
      <c r="E129" s="24"/>
      <c r="F129" s="25"/>
      <c r="G129" s="24"/>
      <c r="H129" s="25"/>
      <c r="I129" s="24"/>
      <c r="J129" s="25"/>
    </row>
    <row r="130" spans="1:16" x14ac:dyDescent="0.2">
      <c r="C130" s="24"/>
      <c r="D130" s="25"/>
      <c r="E130" s="24"/>
      <c r="F130" s="25"/>
      <c r="G130" s="24"/>
      <c r="H130" s="25"/>
      <c r="I130" s="24"/>
      <c r="J130" s="25"/>
    </row>
    <row r="131" spans="1:16" x14ac:dyDescent="0.2">
      <c r="C131" s="24"/>
      <c r="D131" s="25"/>
      <c r="E131" s="24"/>
      <c r="F131" s="25"/>
      <c r="G131" s="24"/>
      <c r="H131" s="25"/>
      <c r="I131" s="24"/>
      <c r="J131" s="25"/>
    </row>
    <row r="132" spans="1:16" x14ac:dyDescent="0.2">
      <c r="C132" s="24"/>
      <c r="D132" s="25"/>
      <c r="E132" s="24"/>
      <c r="F132" s="25"/>
      <c r="G132" s="24"/>
      <c r="H132" s="25"/>
      <c r="I132" s="24"/>
      <c r="J132" s="25"/>
    </row>
    <row r="133" spans="1:16" x14ac:dyDescent="0.2">
      <c r="C133" s="24"/>
      <c r="D133" s="25"/>
      <c r="E133" s="24"/>
      <c r="F133" s="25"/>
      <c r="G133" s="24"/>
      <c r="H133" s="25"/>
      <c r="I133" s="24"/>
      <c r="J133" s="25"/>
    </row>
    <row r="134" spans="1:16" x14ac:dyDescent="0.2">
      <c r="C134" s="24"/>
      <c r="D134" s="25"/>
      <c r="E134" s="24"/>
      <c r="F134" s="25"/>
      <c r="G134" s="24"/>
      <c r="H134" s="25"/>
      <c r="I134" s="24"/>
      <c r="J134" s="25"/>
    </row>
    <row r="135" spans="1:16" x14ac:dyDescent="0.2">
      <c r="C135" s="24"/>
      <c r="D135" s="25"/>
      <c r="E135" s="24"/>
      <c r="F135" s="25"/>
      <c r="G135" s="24"/>
      <c r="H135" s="25"/>
      <c r="I135" s="24"/>
      <c r="J135" s="25"/>
    </row>
    <row r="136" spans="1:16" x14ac:dyDescent="0.2">
      <c r="C136" s="24"/>
      <c r="D136" s="25"/>
      <c r="E136" s="24"/>
      <c r="F136" s="25"/>
      <c r="G136" s="24"/>
      <c r="H136" s="25"/>
      <c r="I136" s="24"/>
      <c r="J136" s="25"/>
    </row>
    <row r="137" spans="1:16" x14ac:dyDescent="0.2">
      <c r="C137" s="24"/>
      <c r="D137" s="25"/>
      <c r="E137" s="24"/>
      <c r="F137" s="25"/>
      <c r="G137" s="24"/>
      <c r="H137" s="25"/>
      <c r="I137" s="24"/>
      <c r="J137" s="25"/>
    </row>
    <row r="138" spans="1:16" x14ac:dyDescent="0.2">
      <c r="C138" s="24"/>
      <c r="D138" s="25"/>
      <c r="E138" s="24"/>
      <c r="F138" s="25"/>
      <c r="G138" s="24"/>
      <c r="H138" s="25"/>
      <c r="I138" s="24"/>
      <c r="J138" s="25"/>
    </row>
    <row r="139" spans="1:16" x14ac:dyDescent="0.2">
      <c r="C139" s="24"/>
      <c r="D139" s="25"/>
      <c r="E139" s="24"/>
      <c r="F139" s="25"/>
      <c r="G139" s="24"/>
      <c r="H139" s="25"/>
      <c r="I139" s="24"/>
      <c r="J139" s="25"/>
    </row>
    <row r="140" spans="1:16" x14ac:dyDescent="0.2">
      <c r="C140" s="24"/>
      <c r="D140" s="25"/>
      <c r="E140" s="24"/>
      <c r="F140" s="25"/>
      <c r="G140" s="24"/>
      <c r="H140" s="25"/>
      <c r="I140" s="24"/>
      <c r="J140" s="25"/>
    </row>
    <row r="141" spans="1:16" x14ac:dyDescent="0.2">
      <c r="C141" s="24"/>
      <c r="D141" s="25"/>
      <c r="E141" s="24"/>
      <c r="F141" s="25"/>
      <c r="G141" s="24"/>
      <c r="H141" s="25"/>
      <c r="I141" s="24"/>
      <c r="J141" s="25"/>
    </row>
    <row r="142" spans="1:16" s="28" customFormat="1" x14ac:dyDescent="0.2">
      <c r="A142" s="6"/>
      <c r="B142" s="23"/>
      <c r="C142" s="24"/>
      <c r="D142" s="25"/>
      <c r="E142" s="24"/>
      <c r="F142" s="25"/>
      <c r="G142" s="24"/>
      <c r="H142" s="25"/>
      <c r="I142" s="24"/>
      <c r="J142" s="25"/>
      <c r="K142" s="26"/>
      <c r="L142" s="27"/>
      <c r="M142" s="26"/>
      <c r="N142" s="27"/>
      <c r="O142" s="26"/>
      <c r="P142" s="6"/>
    </row>
    <row r="143" spans="1:16" s="28" customFormat="1" x14ac:dyDescent="0.2">
      <c r="A143" s="6"/>
      <c r="B143" s="23"/>
      <c r="C143" s="24"/>
      <c r="D143" s="25"/>
      <c r="E143" s="24"/>
      <c r="F143" s="25"/>
      <c r="G143" s="24"/>
      <c r="H143" s="25"/>
      <c r="I143" s="24"/>
      <c r="J143" s="25"/>
      <c r="K143" s="26"/>
      <c r="L143" s="27"/>
      <c r="M143" s="26"/>
      <c r="N143" s="27"/>
      <c r="O143" s="26"/>
      <c r="P143" s="6"/>
    </row>
    <row r="144" spans="1:16" s="28" customFormat="1" x14ac:dyDescent="0.2">
      <c r="A144" s="6"/>
      <c r="B144" s="23"/>
      <c r="C144" s="24"/>
      <c r="D144" s="25"/>
      <c r="E144" s="24"/>
      <c r="F144" s="25"/>
      <c r="G144" s="24"/>
      <c r="H144" s="25"/>
      <c r="I144" s="24"/>
      <c r="J144" s="25"/>
      <c r="K144" s="26"/>
      <c r="L144" s="27"/>
      <c r="M144" s="26"/>
      <c r="N144" s="27"/>
      <c r="O144" s="26"/>
      <c r="P144" s="6"/>
    </row>
    <row r="145" spans="1:16" s="28" customFormat="1" x14ac:dyDescent="0.2">
      <c r="A145" s="6"/>
      <c r="B145" s="23"/>
      <c r="C145" s="24"/>
      <c r="D145" s="25"/>
      <c r="E145" s="24"/>
      <c r="F145" s="25"/>
      <c r="G145" s="24"/>
      <c r="H145" s="25"/>
      <c r="I145" s="24"/>
      <c r="J145" s="25"/>
      <c r="K145" s="26"/>
      <c r="L145" s="27"/>
      <c r="M145" s="26"/>
      <c r="N145" s="27"/>
      <c r="O145" s="26"/>
      <c r="P145" s="6"/>
    </row>
    <row r="146" spans="1:16" s="28" customFormat="1" x14ac:dyDescent="0.2">
      <c r="A146" s="6"/>
      <c r="B146" s="23"/>
      <c r="C146" s="24"/>
      <c r="D146" s="25"/>
      <c r="E146" s="24"/>
      <c r="F146" s="25"/>
      <c r="G146" s="24"/>
      <c r="H146" s="25"/>
      <c r="I146" s="24"/>
      <c r="J146" s="25"/>
      <c r="K146" s="26"/>
      <c r="L146" s="27"/>
      <c r="M146" s="26"/>
      <c r="N146" s="27"/>
      <c r="O146" s="26"/>
      <c r="P146" s="6"/>
    </row>
    <row r="147" spans="1:16" s="28" customFormat="1" x14ac:dyDescent="0.2">
      <c r="A147" s="6"/>
      <c r="B147" s="23"/>
      <c r="C147" s="24"/>
      <c r="D147" s="25"/>
      <c r="E147" s="24"/>
      <c r="F147" s="25"/>
      <c r="G147" s="24"/>
      <c r="H147" s="25"/>
      <c r="I147" s="24"/>
      <c r="J147" s="25"/>
      <c r="K147" s="26"/>
      <c r="L147" s="27"/>
      <c r="M147" s="26"/>
      <c r="N147" s="27"/>
      <c r="O147" s="26"/>
      <c r="P147" s="6"/>
    </row>
    <row r="148" spans="1:16" s="28" customFormat="1" x14ac:dyDescent="0.2">
      <c r="A148" s="6"/>
      <c r="B148" s="23"/>
      <c r="C148" s="24"/>
      <c r="D148" s="25"/>
      <c r="E148" s="24"/>
      <c r="F148" s="25"/>
      <c r="G148" s="24"/>
      <c r="H148" s="25"/>
      <c r="I148" s="24"/>
      <c r="J148" s="25"/>
      <c r="K148" s="26"/>
      <c r="L148" s="27"/>
      <c r="M148" s="26"/>
      <c r="N148" s="27"/>
      <c r="O148" s="26"/>
      <c r="P148" s="6"/>
    </row>
    <row r="149" spans="1:16" s="28" customFormat="1" x14ac:dyDescent="0.2">
      <c r="A149" s="6"/>
      <c r="B149" s="23"/>
      <c r="C149" s="24"/>
      <c r="D149" s="25"/>
      <c r="E149" s="24"/>
      <c r="F149" s="25"/>
      <c r="G149" s="24"/>
      <c r="H149" s="25"/>
      <c r="I149" s="24"/>
      <c r="J149" s="25"/>
      <c r="K149" s="26"/>
      <c r="L149" s="27"/>
      <c r="M149" s="26"/>
      <c r="N149" s="27"/>
      <c r="O149" s="26"/>
      <c r="P149" s="6"/>
    </row>
    <row r="150" spans="1:16" s="28" customFormat="1" x14ac:dyDescent="0.2">
      <c r="A150" s="6"/>
      <c r="B150" s="23"/>
      <c r="C150" s="24"/>
      <c r="D150" s="25"/>
      <c r="E150" s="24"/>
      <c r="F150" s="25"/>
      <c r="G150" s="24"/>
      <c r="H150" s="25"/>
      <c r="I150" s="24"/>
      <c r="J150" s="25"/>
      <c r="K150" s="26"/>
      <c r="L150" s="27"/>
      <c r="M150" s="26"/>
      <c r="N150" s="27"/>
      <c r="O150" s="26"/>
      <c r="P150" s="6"/>
    </row>
  </sheetData>
  <conditionalFormatting sqref="M1:O9 M11:O20 M22:O23 M25:O29 M31:O39 M41:O49 M51:O55 M57:O66 M68:O89 M91:O97 M107:O110 M112:O121 M123:O1048576 M99:O105">
    <cfRule type="cellIs" dxfId="27" priority="27" operator="equal">
      <formula>"Nej"</formula>
    </cfRule>
    <cfRule type="cellIs" dxfId="26" priority="28" operator="equal">
      <formula>"Ja"</formula>
    </cfRule>
  </conditionalFormatting>
  <conditionalFormatting sqref="M10:O10">
    <cfRule type="cellIs" dxfId="25" priority="25" operator="equal">
      <formula>"Nej"</formula>
    </cfRule>
    <cfRule type="cellIs" dxfId="24" priority="26" operator="equal">
      <formula>"Ja"</formula>
    </cfRule>
  </conditionalFormatting>
  <conditionalFormatting sqref="M21:O21">
    <cfRule type="cellIs" dxfId="23" priority="23" operator="equal">
      <formula>"Nej"</formula>
    </cfRule>
    <cfRule type="cellIs" dxfId="22" priority="24" operator="equal">
      <formula>"Ja"</formula>
    </cfRule>
  </conditionalFormatting>
  <conditionalFormatting sqref="M24:O24">
    <cfRule type="cellIs" dxfId="21" priority="21" operator="equal">
      <formula>"Nej"</formula>
    </cfRule>
    <cfRule type="cellIs" dxfId="20" priority="22" operator="equal">
      <formula>"Ja"</formula>
    </cfRule>
  </conditionalFormatting>
  <conditionalFormatting sqref="M30:O30">
    <cfRule type="cellIs" dxfId="19" priority="19" operator="equal">
      <formula>"Nej"</formula>
    </cfRule>
    <cfRule type="cellIs" dxfId="18" priority="20" operator="equal">
      <formula>"Ja"</formula>
    </cfRule>
  </conditionalFormatting>
  <conditionalFormatting sqref="M40:O40">
    <cfRule type="cellIs" dxfId="17" priority="17" operator="equal">
      <formula>"Nej"</formula>
    </cfRule>
    <cfRule type="cellIs" dxfId="16" priority="18" operator="equal">
      <formula>"Ja"</formula>
    </cfRule>
  </conditionalFormatting>
  <conditionalFormatting sqref="M50:O50">
    <cfRule type="cellIs" dxfId="15" priority="15" operator="equal">
      <formula>"Nej"</formula>
    </cfRule>
    <cfRule type="cellIs" dxfId="14" priority="16" operator="equal">
      <formula>"Ja"</formula>
    </cfRule>
  </conditionalFormatting>
  <conditionalFormatting sqref="M56:O56">
    <cfRule type="cellIs" dxfId="13" priority="13" operator="equal">
      <formula>"Nej"</formula>
    </cfRule>
    <cfRule type="cellIs" dxfId="12" priority="14" operator="equal">
      <formula>"Ja"</formula>
    </cfRule>
  </conditionalFormatting>
  <conditionalFormatting sqref="M67:O67">
    <cfRule type="cellIs" dxfId="11" priority="11" operator="equal">
      <formula>"Nej"</formula>
    </cfRule>
    <cfRule type="cellIs" dxfId="10" priority="12" operator="equal">
      <formula>"Ja"</formula>
    </cfRule>
  </conditionalFormatting>
  <conditionalFormatting sqref="M90:O90">
    <cfRule type="cellIs" dxfId="9" priority="9" operator="equal">
      <formula>"Nej"</formula>
    </cfRule>
    <cfRule type="cellIs" dxfId="8" priority="10" operator="equal">
      <formula>"Ja"</formula>
    </cfRule>
  </conditionalFormatting>
  <conditionalFormatting sqref="M98:O98">
    <cfRule type="cellIs" dxfId="7" priority="7" operator="equal">
      <formula>"Nej"</formula>
    </cfRule>
    <cfRule type="cellIs" dxfId="6" priority="8" operator="equal">
      <formula>"Ja"</formula>
    </cfRule>
  </conditionalFormatting>
  <conditionalFormatting sqref="M106:O106">
    <cfRule type="cellIs" dxfId="5" priority="5" operator="equal">
      <formula>"Nej"</formula>
    </cfRule>
    <cfRule type="cellIs" dxfId="4" priority="6" operator="equal">
      <formula>"Ja"</formula>
    </cfRule>
  </conditionalFormatting>
  <conditionalFormatting sqref="M111:O111">
    <cfRule type="cellIs" dxfId="3" priority="3" operator="equal">
      <formula>"Nej"</formula>
    </cfRule>
    <cfRule type="cellIs" dxfId="2" priority="4" operator="equal">
      <formula>"Ja"</formula>
    </cfRule>
  </conditionalFormatting>
  <conditionalFormatting sqref="M122:O122">
    <cfRule type="cellIs" dxfId="1" priority="1" operator="equal">
      <formula>"Nej"</formula>
    </cfRule>
    <cfRule type="cellIs" dxfId="0" priority="2" operator="equal">
      <formula>"Ja"</formula>
    </cfRule>
  </conditionalFormatting>
  <pageMargins left="0.74803149606299202" right="0.74803149606299202" top="0.98425196850393704" bottom="0.98425196850393704" header="0.511811023622047" footer="0.511811023622047"/>
  <pageSetup scale="43" fitToHeight="0" orientation="landscape" cellComments="atEnd" r:id="rId1"/>
  <rowBreaks count="5" manualBreakCount="5">
    <brk id="23" max="14" man="1"/>
    <brk id="49" max="14" man="1"/>
    <brk id="66" max="14" man="1"/>
    <brk id="86" max="16383" man="1"/>
    <brk id="1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Sammanfattning</vt:lpstr>
      <vt:lpstr>Sammanfattning!Utskriftsområde</vt:lpstr>
      <vt:lpstr>Sammanfattning!Utskriftsrubriker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2021-12-08T09:25:13Z</dcterms:created>
  <dcterms:modified xsi:type="dcterms:W3CDTF">2022-01-11T14:42:59Z</dcterms:modified>
</cp:coreProperties>
</file>